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7400" windowHeight="12780" tabRatio="781" activeTab="0"/>
  </bookViews>
  <sheets>
    <sheet name="SubCh 2.1" sheetId="1" r:id="rId1"/>
    <sheet name="C2T1" sheetId="2" r:id="rId2"/>
    <sheet name="C2T2" sheetId="3" r:id="rId3"/>
    <sheet name="C2T3" sheetId="4" r:id="rId4"/>
    <sheet name="C2F1" sheetId="5" r:id="rId5"/>
    <sheet name="C2F2" sheetId="6" r:id="rId6"/>
    <sheet name="C2F3" sheetId="7" r:id="rId7"/>
    <sheet name="C2F4" sheetId="8" r:id="rId8"/>
    <sheet name="SubCh 2.2" sheetId="9" r:id="rId9"/>
    <sheet name="C2F5" sheetId="10" r:id="rId10"/>
    <sheet name="C2T4" sheetId="11" r:id="rId11"/>
    <sheet name="SubCh 2.3" sheetId="12" r:id="rId12"/>
    <sheet name="C2T5" sheetId="13" r:id="rId13"/>
    <sheet name="C2F6" sheetId="14" r:id="rId14"/>
    <sheet name="C2F7" sheetId="15" r:id="rId15"/>
    <sheet name="C2F8" sheetId="16" r:id="rId16"/>
    <sheet name="C2F9" sheetId="17" r:id="rId17"/>
    <sheet name="C2T6" sheetId="18" r:id="rId18"/>
    <sheet name="C2F10" sheetId="19" r:id="rId19"/>
    <sheet name="C2F11" sheetId="20" r:id="rId20"/>
    <sheet name="SubCh 2.4" sheetId="21" r:id="rId21"/>
    <sheet name="C2T7" sheetId="22" r:id="rId22"/>
    <sheet name="SubCh 2.5" sheetId="23" r:id="rId23"/>
    <sheet name="C2F12" sheetId="24" r:id="rId24"/>
    <sheet name="C2T8" sheetId="25" r:id="rId25"/>
    <sheet name="C2F13" sheetId="26" r:id="rId26"/>
    <sheet name="C2F14" sheetId="27" r:id="rId27"/>
  </sheets>
  <definedNames/>
  <calcPr fullCalcOnLoad="1"/>
</workbook>
</file>

<file path=xl/sharedStrings.xml><?xml version="1.0" encoding="utf-8"?>
<sst xmlns="http://schemas.openxmlformats.org/spreadsheetml/2006/main" count="1212" uniqueCount="219">
  <si>
    <t>Die durchschnittliche Zahl der im Sekundarschulen (ISCED 3) erlernten Fremdsprachen wird berechnet, indem die Gesamtzahl der Schüler und Schülerinnen, die Fremdsprachen erlernen, durch die Zahl der Schüler und Schülerinnen auf dieser Bildungsstufe geteilt wird. Eine Sprache gilt als Fremdsprache, wenn sie in den Lehrplänen oder anderen Bildungsdokumenten des betreffenden Landes als solche eingestuft ist. Irisch-Gälisch, Luxemburgisch (Letzeburgesch) und andere Regionalsprachen werden nicht berücksichtigt, selbst wenn sie in einigen Mitgliedstaaten unterrichtet werden. Wird der Unterricht in einer Amtssprache erteilt, die nicht Unterrichtssprache ist, so wird sie von Ausnahmen abgesehen nicht als Fremdsprache eingestuft.</t>
  </si>
  <si>
    <t>Diese Tabelle enthält die Gesamtzahl der Personen, die eine Einrichtung des Tertiärbereichs (Hochschule oder sonstige Einrichtung des Tertiärbereichs) im Rahmen des regulären Bildungssystems des betreffenden Landes besuchen. Sie bezieht sich auf die Zielbevölkerung der Bildungspolitik für den Tertiärbereich und liefert Angaben zur Zahl der Personen, die Zugang zur Tertiärbildung haben und voraussichtlich ihre Ausbildung abschließen, sodass sie zu einer Verbesserung des erreichten Bildungsstands der Bevölkerung im betreffenden Land beitragen, falls sie nach dem Ende der Ausbildung in diesem Land leben und arbeiten.</t>
  </si>
  <si>
    <t>Kapitel 2</t>
  </si>
  <si>
    <t>Bildung</t>
  </si>
  <si>
    <t>Schülerzahlen und Bildungsgrad</t>
  </si>
  <si>
    <t>Schüler und Studenten (ohne Vorschulerziehung) (1)</t>
  </si>
  <si>
    <t>Aufschlüsselung der Gesamtzahl der Schüler und Studenten (in %)</t>
  </si>
  <si>
    <t xml:space="preserve">      Primar-
     bereich 
    (ISCED 1)</t>
  </si>
  <si>
    <t xml:space="preserve">     Sekundar-
     bereich I
     (ISCED 2)</t>
  </si>
  <si>
    <t xml:space="preserve">     Tertiäre 
      Bildung
      (ISCED 5-6)</t>
  </si>
  <si>
    <t>(1) Siehe Metadaten-Datei im Internet (http://europa.eu.int/estatref/info/sdds/en/educ/educ_base.htm).</t>
  </si>
  <si>
    <t>Quelle: Eurostat (tps00051 und educ_enrl1tl)</t>
  </si>
  <si>
    <t>Schüler/Lehrer-Rate im Primarbereich und im Sekundarbereich I und II (1)</t>
  </si>
  <si>
    <t>(durchschnittliche Schülerzahl pro Lehrer)</t>
  </si>
  <si>
    <t xml:space="preserve">                  Sekundarbereich I
                   oder zweite Stufe
                    der Grundbildung
                  (ISCED 2)</t>
  </si>
  <si>
    <t>(2) Daten für 2004 statt 2005.</t>
  </si>
  <si>
    <t>Quelle: Eurostat (tps00054 und educ_iste)</t>
  </si>
  <si>
    <t xml:space="preserve">                 Primarbereich
                    (ISCED 1)</t>
  </si>
  <si>
    <t xml:space="preserve">                 Sekundarbereich II                 
                   (ISCED 3)</t>
  </si>
  <si>
    <t>Bildungsgrad der Jugendlichen und Schulabbrecher (1)</t>
  </si>
  <si>
    <t xml:space="preserve">   Bildungsgrad der
   Jugendlichen (%)</t>
  </si>
  <si>
    <t>Schulabbrecher (%)</t>
  </si>
  <si>
    <t xml:space="preserve">            Insgesamt</t>
  </si>
  <si>
    <t xml:space="preserve">                      Männer</t>
  </si>
  <si>
    <t xml:space="preserve">           Frauen  </t>
  </si>
  <si>
    <t>Quelle: Eurostat (tsiir091, tsisc051, tsisc053 und tsisc052)</t>
  </si>
  <si>
    <t>Vierjährige, die im Bildungssystem eingeschrieben sind, 2005 (1)</t>
  </si>
  <si>
    <t>(in % aller Vierjährigen)</t>
  </si>
  <si>
    <t>18 Jährige, die im Bildungssystem eingeschrieben sind, 2005 (1)</t>
  </si>
  <si>
    <t>(in % aller 18-Jährigen)</t>
  </si>
  <si>
    <t>Bildungsgrad der Jugendlichen, 2006</t>
  </si>
  <si>
    <t>(Prozentsatz der Bevölkerung im Alter von 20 bis 24 Jahren, der mindestens einen Abschluss der Sekundarstufe II hat)</t>
  </si>
  <si>
    <r>
      <t>M</t>
    </r>
    <r>
      <rPr>
        <sz val="9"/>
        <rFont val="Arial"/>
        <family val="0"/>
      </rPr>
      <t>ä</t>
    </r>
    <r>
      <rPr>
        <sz val="9"/>
        <rFont val="Frutiger 45"/>
        <family val="2"/>
      </rPr>
      <t>nner</t>
    </r>
  </si>
  <si>
    <t>Frauen</t>
  </si>
  <si>
    <t>Quelle: Eurostat (tsiir093 und tsiir092)</t>
  </si>
  <si>
    <t>Schulabbrecher, 2006</t>
  </si>
  <si>
    <t>(Prozentsatz der Bevölkerung im Alter von 18 bis 24 Jahren, der höchstens einen Abschluss der Sekundarstufe I hat und nicht an Weiterbildungsprogrammen teilnimmt)</t>
  </si>
  <si>
    <t>(1) Schätzungen; weibliche Schulabbrecher: 2005.</t>
  </si>
  <si>
    <t>Quelle: Eurostat (tsisc053 und tsisc052)</t>
  </si>
  <si>
    <t>Fremdsprachen</t>
  </si>
  <si>
    <t>Anteil der Schüler, die Fremdsprachen lernen, in der Sekundarstufe, nach Sprachen, 2005 (1)</t>
  </si>
  <si>
    <t>Englisch</t>
  </si>
  <si>
    <t>Französisch</t>
  </si>
  <si>
    <t>Deutsch</t>
  </si>
  <si>
    <t>Quelle: Eurostat (tps00057, tps00058 und tps00059), Unesco, OECD</t>
  </si>
  <si>
    <t>Erlernte Fremdsprachen pro Schüler in Sekundarstufe II (ISCED-Ebene 3) (1)</t>
  </si>
  <si>
    <t>(2) Englisch und Deutsch: Daten für 2004 statt 2005.</t>
  </si>
  <si>
    <t>(3) Daten für 2004 statt 2005.</t>
  </si>
  <si>
    <t>Quelle: Eurostat (tps00056, tps00057, tps00058 und tps00059), Unesco, OECD</t>
  </si>
  <si>
    <t xml:space="preserve">  Im Durchschnitt pro 
        Schüler erlernte
        Fremdsprachen
        (Zahl)</t>
  </si>
  <si>
    <t>Tertiäre Bildung</t>
  </si>
  <si>
    <t>Studierende im Tertiärbereich, 2005 (1)</t>
  </si>
  <si>
    <t>Quelle: Eurostat (tps00062 und educ_enrl5)</t>
  </si>
  <si>
    <t>Natur-wissen-schaften, Mathe-matik und Informatik</t>
  </si>
  <si>
    <t>Ingenieur-wesen, Fertigung und Bauwesen</t>
  </si>
  <si>
    <t>Dienst-leistungen</t>
  </si>
  <si>
    <t>davon in den Studienfächern (in %)</t>
  </si>
  <si>
    <t>Agrar- 
und Veterinär-wissen-schaften</t>
  </si>
  <si>
    <t>Tsch. Republik</t>
  </si>
  <si>
    <t>Ver. Königreich</t>
  </si>
  <si>
    <t>Sozialwissen-schaften, 
Rechts- und Wirtschafts-wissen-schaften</t>
  </si>
  <si>
    <t>Gesundheit 
und soziale Dienste</t>
  </si>
  <si>
    <t>Geistes-wissen-schaften
u. Kunst</t>
  </si>
  <si>
    <t>Ver. Staaten</t>
  </si>
  <si>
    <t>Medianalter im Tertiärbereich, 2005 (1)</t>
  </si>
  <si>
    <t>(in Jahren)</t>
  </si>
  <si>
    <t>(2) Nicht verfügbar.</t>
  </si>
  <si>
    <t>Hochschüler nach Geschlecht, 2005 (1)</t>
  </si>
  <si>
    <t>(in % aller Hochschüler)</t>
  </si>
  <si>
    <t>Hochschüler in den Fächern Naturwissenschaften, Mathematik und Informatik nach Geschlecht, 2005 (1)</t>
  </si>
  <si>
    <t>(in % aller Hochschüler in diesem Fachbereich)</t>
  </si>
  <si>
    <t>(3) Nicht verfügbar.</t>
  </si>
  <si>
    <t>Hochschüler in den Fächern Ingenieurwissenschaften, Fertigung und Bau nach Geschlecht, 2005 (1)</t>
  </si>
  <si>
    <t>Hochschulabsolventen nach Studienfächern, 2005 (1)</t>
  </si>
  <si>
    <t>Insgesamt</t>
  </si>
  <si>
    <t>Geistes-wissensch.
und Kunst</t>
  </si>
  <si>
    <t>Naturwiss., Math. und Informatik</t>
  </si>
  <si>
    <t>Ingenieurwiss., Fertigung und Bau</t>
  </si>
  <si>
    <t>Dienst
leistungen</t>
  </si>
  <si>
    <t>Sozial-, Rechts- u. Wirt-schafts-
wissensch.</t>
  </si>
  <si>
    <t>Agrar- u. Veterinärwiss.</t>
  </si>
  <si>
    <t>Hochschulabsolventen nach Studienfächern und Geschlecht, EU 27, 2005 (1)</t>
  </si>
  <si>
    <t>Dienstleistungen</t>
  </si>
  <si>
    <t>(1) Schätzungen.</t>
  </si>
  <si>
    <t>Naturwiss., Math. 
u. Informatik</t>
  </si>
  <si>
    <t>Geisteswissensch. 
u. Kunst</t>
  </si>
  <si>
    <t>Agrar- 
u. Veterinärwiss.</t>
  </si>
  <si>
    <t>Ingenieurwiss., Fertigung 
u. Bau</t>
  </si>
  <si>
    <t>Gesundheit 
u. soziale Dienste</t>
  </si>
  <si>
    <t>Sozial-, Rechts- 
u. Wirtschafts-wissensch.</t>
  </si>
  <si>
    <t>Studentenmobilität (ISCED 5-6), 2005 (1)</t>
  </si>
  <si>
    <t>Studenten, die in einem anderen EU Land, einem EWR Land oder Kandidatenland studieren</t>
  </si>
  <si>
    <t>Zuströme von Studenten aus der EU 27, EWR  oder Kandidatenländern</t>
  </si>
  <si>
    <t>(2) Zuströme von Studenten: 2004.</t>
  </si>
  <si>
    <t>Irland (2)</t>
  </si>
  <si>
    <t>Das Medianalter einer gegebenen Population ist das Alter, das diese Gruppe in zwei gleich große Hälften teilt. Im vorliegenden Fall bedeutet dies, dass die eine Hälfte der Population, d. h. Personen in der Tertiärausbildung (ISCED 5 und 6), jünger und die andere Hälfte älter als das Medianalter ist.</t>
  </si>
  <si>
    <t>Der Indikator stellt den prozentualen Anteil der Frauen an den Studierenden im Tertiärbereich für alle Bildungsbereiche und an den Studierenden der Fachrichtung Naturwissenschaften, Mathematik und Informatik sowie der Fachrichtung Ingenieurwesen, verarbeitende Industrie und Bauindustrie dar. Die verwendeten Bildungsstufen und Fachrichtungen beziehen sich auf die 1999er Ausgabe der Internationalen Standardklassifikation für das Bildungswesen (ISCED 97) und das Eurostat-Handbuch der Ausbildungsfelder (1999).</t>
  </si>
  <si>
    <t>Quelle: Eurostat (tps00053)</t>
  </si>
  <si>
    <t>Quelle: Eurostat (tps00060)</t>
  </si>
  <si>
    <t>Quelle: Eurostat (tps00061)</t>
  </si>
  <si>
    <t>Quelle: Eurostat (tps00063)</t>
  </si>
  <si>
    <t>Quelle: Eurostat (educ_grad5)</t>
  </si>
  <si>
    <t>Quelle: Eurostat (educ_thmob)</t>
  </si>
  <si>
    <t>Quelle: Eurostat (tsiir010), Unesco, OECD</t>
  </si>
  <si>
    <t>Quelle: Eurostat (tps00067), Unesco, OECD</t>
  </si>
  <si>
    <t>Lebenslanges Lernen bezieht sich auf Personen im Alter zwischen 25 und 64 Jahren, die angegeben haben, sie hätten vier Wochen vor der Erhebung an einer Ausbildung bzw. einem Unterricht teilgenommen (Zähler). Der Nenner besteht aus der Gesamtbevölkerung derselben Altersklasse und schließt diejenigen aus, die auf die Frage "Teilnahme an Ausbildung bzw. Unterricht" nicht geantwortet haben. Zähler und Nenner stammen beide aus der EU-Arbeitskräfteerhebung. Die Informationen beziehen sich lediglich auf Ausbildung und Unterricht insgesamt, unabhängig von der Relevanz der gegenwärtigen bzw. künftigen Beschäftigung der Befragten. Ab 27. Oktober 2006 basiert der Indikator auf jährlichen Durchschnitten der vierteljährlichen Daten anstatt auf einem Referenzquartal im Frühjahr. Vgl. die Fußnoten für weitere Details.</t>
  </si>
  <si>
    <t>Üblicherweise finanziert die öffentliche Hand das Bildungswesen - entweder durch direkte Übernahme der laufenden und investiven Ausgaben der Bildungseinrichtungen (direkte Ausgaben für Bildungseinrichtungen) oder durch Unterstützung von Studierenden und deren Familien mittels Stipendien und staatlichen Darlehen sowie durch den Transfer von staatlichen Beihilfen für die Erbringung von Bildungsleistungen an private Unternehmen oder Organisationen ohne Erwerbscharakter (Transfers an private Haushalte und Unternehmen). Beide Arten von Transaktionen zusammengenommen sind als öffentliche Bildungsausgaben ausgewiesen.</t>
  </si>
  <si>
    <t>Die aus privaten Quellen stammenden Ausgaben für Bildungseinrichtungen umfassen Schulgebühren, Lehrmittel wie Schulbücher und Unterrichtsmaterial, Schülertransport (falls er von der Schule organisiert wird), Verpflegung (falls von der Schule ausgegeben), Unterkunftskosten und Ausgaben der Arbeitgeber für die berufliche Erstausbildung.</t>
  </si>
  <si>
    <t>Anhand der Ausgaben für öffentliche und private Bildungseinrichtungen pro Schüler/Studierenden lässt sich messen, wie viel der zentralen, regionalen und lokalen Ebenen des Staates, die privaten Haushalte, die Religionsgemeinschaften und die Unternehmen pro Schüler/Studierenden ausgeben. Dies beinhaltet Personalausgaben, den laufenden Sachaufwand und Investitionsausgaben.</t>
  </si>
  <si>
    <t>Malta</t>
  </si>
  <si>
    <t>Portugal</t>
  </si>
  <si>
    <t>:</t>
  </si>
  <si>
    <t>Liechtenstein</t>
  </si>
  <si>
    <t>Japan</t>
  </si>
  <si>
    <t>-</t>
  </si>
  <si>
    <t>Belgien</t>
  </si>
  <si>
    <t>Bulgarien</t>
  </si>
  <si>
    <t>Tschechische Republik</t>
  </si>
  <si>
    <t>Dänemark</t>
  </si>
  <si>
    <t>Deutschland</t>
  </si>
  <si>
    <t>Estland</t>
  </si>
  <si>
    <t>Irland</t>
  </si>
  <si>
    <t>Griechenland</t>
  </si>
  <si>
    <t>Spanien</t>
  </si>
  <si>
    <t>Frankreich</t>
  </si>
  <si>
    <t>Italien</t>
  </si>
  <si>
    <t>Zypern</t>
  </si>
  <si>
    <t>Lettland</t>
  </si>
  <si>
    <t>Litauen</t>
  </si>
  <si>
    <t>Luxemburg</t>
  </si>
  <si>
    <t>Ungarn</t>
  </si>
  <si>
    <t>Niederlande</t>
  </si>
  <si>
    <t>Österreich</t>
  </si>
  <si>
    <t>Polen</t>
  </si>
  <si>
    <t>Rumänien</t>
  </si>
  <si>
    <t>Slowenien</t>
  </si>
  <si>
    <t>Slowakei</t>
  </si>
  <si>
    <t>Finnland</t>
  </si>
  <si>
    <t>Schweden</t>
  </si>
  <si>
    <t>Vereinigtes Königreich</t>
  </si>
  <si>
    <t>Island</t>
  </si>
  <si>
    <t>Norwegen</t>
  </si>
  <si>
    <t>Schweiz</t>
  </si>
  <si>
    <t>Kroatien</t>
  </si>
  <si>
    <t>EJR Mazedonien</t>
  </si>
  <si>
    <t>Türkei</t>
  </si>
  <si>
    <t>Vereinigte Staaten</t>
  </si>
  <si>
    <t>Eurozone</t>
  </si>
  <si>
    <t>Luxemburg (2)</t>
  </si>
  <si>
    <t>Island (2)</t>
  </si>
  <si>
    <t>Norwegen (2)</t>
  </si>
  <si>
    <t>Estland (1)</t>
  </si>
  <si>
    <t>Frankreich (2)</t>
  </si>
  <si>
    <t>Türkei (2)</t>
  </si>
  <si>
    <t>Türkei (3)</t>
  </si>
  <si>
    <t>Frankreich (3)</t>
  </si>
  <si>
    <t>Schweiz (2)</t>
  </si>
  <si>
    <t>Schweden (2, 3)</t>
  </si>
  <si>
    <t>Island (3)</t>
  </si>
  <si>
    <t>Schweiz (3)</t>
  </si>
  <si>
    <t>Kroatien (3)</t>
  </si>
  <si>
    <t>Eurozone (2)</t>
  </si>
  <si>
    <t>Estland (3)</t>
  </si>
  <si>
    <t>Luxemburg (3)</t>
  </si>
  <si>
    <t>Rumänien (3)</t>
  </si>
  <si>
    <t>EU-27</t>
  </si>
  <si>
    <t>FYR of Macedonia</t>
  </si>
  <si>
    <t>(2) 2004.</t>
  </si>
  <si>
    <t>(2) 2003.</t>
  </si>
  <si>
    <t>Liechtenstein (4)</t>
  </si>
  <si>
    <t>(4) 2003.</t>
  </si>
  <si>
    <t>EU-27 (2)</t>
  </si>
  <si>
    <t>(2) 1999.</t>
  </si>
  <si>
    <t>(3) 2003.</t>
  </si>
  <si>
    <t xml:space="preserve">Diese Tabelle enthält die Gesamtzahl der Personen, die Einrichtungen des regulären Bildungssystems im jeweiligen Land besuchen. Sie bezieht sich auf alle Bildungsbereiche vom Primarbereich bis zum Postgraduiertenstudium. Diese Zahl entspricht der Zielbevölkerung der Bildungspolitik. </t>
  </si>
  <si>
    <t>Der Indikator stellt den prozentualen Anteil der Vierjährigen dar, die Vorschuleinrichtungen mit Bildungsfunktion besuchen. Vorschuleinrichtungen mit Bildungsfunktion sind Einrichtungen, die Kleinkinder aufnehmen. Dabei kann es sich um schulische und nicht-schulische Einrichtungen handeln, wobei Letztere in der Regel nicht in die Zuständigkeit des Bildungsministeriums fallen, sondern anderen Behörden oder Ministerien unterstehen. Diese Einrichtungen sind verpflichtet, Fachkräfte mit pädagogischen Qualifikationen zu beschäftigen. Nicht berücksichtigt sind hier daher Kinderkrippen, Spielgruppen oder Tagesstätten, die von ihren Beschäftigten nicht unbedingt den Nachweis formaler pädagogischer Qualifikationen verlangen.</t>
  </si>
  <si>
    <t>Die Schüler-Lehrer-Quote errechnet sich aus der Zahl der Schüler und Schülerinnen in Vollzeitäquivalenten, die durch die Zahl der Lehrkräfte in Vollzeitäquivalenten in der ISCED-Stufe 1 geteilt wird. Es werden ausschließlich unterrichtende Lehrer (einschließlich Sonderpädagogen) berücksichtigt. Die Schüler-Lehrer-Quote ist nicht mit der durchschnittlichen Klassenstärke identisch, denn Letztere berücksichtigt keine besonderen Umstände wie die geringe Größe der Gruppen von Schülern mit sonderpädagogischem Förderbedarf, seltene/spezialisierte Fächer oder Unterschiede zwischen den erteilten Unterrichtsstunden und den vorgesehenen Unterrichtsstunden für die Schüler, wenn eine Lehrkraft beispielsweise Schichtunterricht erteilt.</t>
  </si>
  <si>
    <t>Der Indikator höchster erreichter Bildungsgrad der Jugendlichen wird definiert als der Prozentsatz der Bevölkerung im Alter von 20-24 Jahren mit mindestens Sekundarstufe-II-Abschluss, d. h. mit mindestens einem ISCED 3a, 3b oder 3c lang entsprechenden Bildungsabschluss (Zähler). Der Nenner ist die Gesamtbevölkerung der gleichen Altersgruppe ohne die Personen, die die Fragen höchster erreichter Ausbildungsstand nicht beantwortet haben. Sowohl die Werte im Zähler als auch im Nenner stammen aus der Arbeitskräfteerhebung der EU.</t>
  </si>
  <si>
    <t>Frühe Schulabgänger bezieht sich auf Personen im Alter zwischen 18 und 24 Jahren, die folgende Bedingungen erfüllen: das höchste erreichte Bildungsniveau ist ISCED 0, 1, 2 oder 3c kurz und die Befragten haben angegeben, sie hätten vier Wochen vor der Erhebung an keiner Ausbildung bzw. keinem Unterricht teilgenommen (Zähler). Der Nenner besteht aus der Gesamtbevölkerung derselben Altersgruppe ohne die Personen, die die Fragen höchstes erreichtes Bildungsniveau und Teilnahme an Ausbildung bzw. Unterricht nicht beantwortet haben. Sowohl die Werte im Zähler als auch im Nenner stammen aus der EU-Arbeitskräfteerhebung.</t>
  </si>
  <si>
    <t>Der Indikator gibt den Prozentsatz der 18-Jährigen an, die noch eine Schule besuchen (alle ISCED-Stufen). Er vermittelt eine Vorstellung von der Zahl der Jugendlichen, die weiterhin eine Verbesserung ihrer Fertigkeiten im Rahmen der Erstausbildung anstreben, und umfasst sowohl diejenigen, die einen regulären Bildungsweg ohne Verzögerung durchlaufen haben, als auch diejenigen, die ihren Bildungsweg fortsetzen, obwohl sie bereits einige Phasen wiederholen mussten.</t>
  </si>
  <si>
    <t>Der Indikator gibt den Prozentsatz der Schüler und Schülerinnen in der Sekundarstufe II (ISCED 3) an, die Englisch/Französisch/Deutsch als Fremdsprache erlernen. Erfasst ist nur das allgemeine Bildungssystem (ohne berufliche Bildung) in den Ländern, in denen Englisch/Französisch/Deutsch als Fremdsprache in den Lehrplänen oder sonstigen amtlichen Bildungsdokumenten des betreffenden Landes eingestuft ist.</t>
  </si>
  <si>
    <t>Lebenslanges Lernen</t>
  </si>
  <si>
    <t>Lebenslanges Lernen (1)</t>
  </si>
  <si>
    <t>(in % der an Aus- und Weiterbildungsmaßnahmen teilnehmenden Bevölkerung im Alter von 25 bis 64 Jahren)</t>
  </si>
  <si>
    <t xml:space="preserve">                   Insgesamt</t>
  </si>
  <si>
    <t xml:space="preserve">                  Männer</t>
  </si>
  <si>
    <t xml:space="preserve">                   Frauen</t>
  </si>
  <si>
    <t>(2) 2001: Bruch in der Zeitreihe.</t>
  </si>
  <si>
    <t>(3) Daten für 2005 statt 2006.</t>
  </si>
  <si>
    <t>Quelle: Eurostat (tsiem051, tsiem053 und tsiem052)</t>
  </si>
  <si>
    <t>Bildungsausgaben</t>
  </si>
  <si>
    <t>Öffentliche Gesamtausgaben für Bildung, 2004 (1)</t>
  </si>
  <si>
    <t>(in % des BIP)</t>
  </si>
  <si>
    <t>(2) Schätzung.</t>
  </si>
  <si>
    <t>EJR Mazedonien (3)</t>
  </si>
  <si>
    <t>Ausgaben für Bildungseinrichtungen (1)</t>
  </si>
  <si>
    <t>Öffentliche Ausgaben 
(in % des BIP)</t>
  </si>
  <si>
    <t>Private Ausgaben  
(in % des BIP) (2)</t>
  </si>
  <si>
    <t>Jährliche Ausgaben für öffentliche und private Bildungseinrichtungen pro Schüler/Student (KKS für Vollzeitäquivalente)</t>
  </si>
  <si>
    <t>Quelle: Eurostat (educ_figdp, tps00068 und tps00067), Unesco, OECD</t>
  </si>
  <si>
    <t>(2) Türkei: 2003; Rumänien und Kroatien: 2002.</t>
  </si>
  <si>
    <t>Öffentliche und private Ausgaben für Bildungseinrichtungen pro Schüler/Student, 2004 (1)</t>
  </si>
  <si>
    <t>(in KKS für Vollzeitäquivalente)</t>
  </si>
  <si>
    <t>Primarstufe (ISCED Ebene 1)</t>
  </si>
  <si>
    <t xml:space="preserve">(1) Siehe Metadaten-Datei im Internet (http://europa.eu/estatref/info/sdds/en/educ/educ_list_of_indic.htm). </t>
  </si>
  <si>
    <t>(2) Schätzungen.</t>
  </si>
  <si>
    <t>Sekundarstufe (ISCED Ebene 2 4)</t>
  </si>
  <si>
    <t>Tertiärbereich (ISCED Ebene 5 6)</t>
  </si>
  <si>
    <t>Jährliche Ausgaben für öffentliche und private Bildungseinrichtungen, 2004 (1)</t>
  </si>
  <si>
    <t>(EU-27=100, auf Basis von KKS für Vollzeitäquivalente)</t>
  </si>
  <si>
    <t>Vereinigtes Königreich</t>
  </si>
  <si>
    <t xml:space="preserve"> Sekundarbereich II
   und nichttertiäre
  Bildung nach dem
   Sekundarbereich
      (ISCED 3-4)</t>
  </si>
  <si>
    <t xml:space="preserve">      Insgesamt
      (ISCED 1-6)
     (in Tsd.)</t>
  </si>
  <si>
    <t>(in %)</t>
  </si>
  <si>
    <t xml:space="preserve">     Schüler, die in 
     allgemeinen 
    Bildungsgängen 
     Englisch lernen 
          (in %)</t>
  </si>
  <si>
    <t xml:space="preserve">      Schüler, die in 
      allgemeinen
      Bildungsgängen
    Französisch lernen 
         (in %)</t>
  </si>
  <si>
    <t xml:space="preserve">    Schüler, die in  
    allgemeinen
    Bildungsgängen
     Deutsch lernen 
       (in %)</t>
  </si>
  <si>
    <t>Gesamtzahl 
der Studierenden 
im Tertiär-bereich
 (in Tsd.)</t>
  </si>
  <si>
    <t>(in Tsd.)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</si>
</sst>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0"/>
    <numFmt numFmtId="182" formatCode="0.000"/>
    <numFmt numFmtId="183" formatCode="0.00000"/>
    <numFmt numFmtId="184" formatCode="#,##0;[Black]#,##0"/>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
    <numFmt numFmtId="191" formatCode="#,##0.000"/>
    <numFmt numFmtId="192" formatCode="_-* #,##0.0_-;\-* #,##0.0_-;_-* &quot;-&quot;??_-;_-@_-"/>
    <numFmt numFmtId="193" formatCode="_-* #,##0_-;\-* #,##0_-;_-* &quot;-&quot;??_-;_-@_-"/>
  </numFmts>
  <fonts count="21">
    <font>
      <sz val="10"/>
      <name val="Arial"/>
      <family val="0"/>
    </font>
    <font>
      <sz val="8"/>
      <name val="Arial"/>
      <family val="0"/>
    </font>
    <font>
      <u val="single"/>
      <sz val="10"/>
      <color indexed="12"/>
      <name val="Arial"/>
      <family val="0"/>
    </font>
    <font>
      <u val="single"/>
      <sz val="10"/>
      <color indexed="36"/>
      <name val="Arial"/>
      <family val="0"/>
    </font>
    <font>
      <sz val="9"/>
      <name val="Frutiger 45"/>
      <family val="2"/>
    </font>
    <font>
      <b/>
      <sz val="9"/>
      <name val="Frutiger 45"/>
      <family val="2"/>
    </font>
    <font>
      <sz val="8"/>
      <name val="Frutiger 45"/>
      <family val="2"/>
    </font>
    <font>
      <b/>
      <sz val="9"/>
      <color indexed="14"/>
      <name val="Frutiger 45"/>
      <family val="2"/>
    </font>
    <font>
      <sz val="10"/>
      <name val="Frutiger 45"/>
      <family val="2"/>
    </font>
    <font>
      <b/>
      <sz val="9"/>
      <color indexed="8"/>
      <name val="Frutiger 45"/>
      <family val="2"/>
    </font>
    <font>
      <b/>
      <i/>
      <sz val="9"/>
      <color indexed="8"/>
      <name val="Frutiger 45"/>
      <family val="2"/>
    </font>
    <font>
      <sz val="8"/>
      <color indexed="8"/>
      <name val="Arial"/>
      <family val="2"/>
    </font>
    <font>
      <b/>
      <i/>
      <sz val="8"/>
      <color indexed="8"/>
      <name val="Arial"/>
      <family val="2"/>
    </font>
    <font>
      <i/>
      <sz val="9"/>
      <name val="Frutiger 45"/>
      <family val="2"/>
    </font>
    <font>
      <b/>
      <i/>
      <sz val="9"/>
      <name val="Frutiger 45"/>
      <family val="2"/>
    </font>
    <font>
      <sz val="8"/>
      <color indexed="10"/>
      <name val="Arial"/>
      <family val="2"/>
    </font>
    <font>
      <b/>
      <i/>
      <sz val="8"/>
      <color indexed="10"/>
      <name val="Arial"/>
      <family val="0"/>
    </font>
    <font>
      <i/>
      <sz val="10"/>
      <name val="Arial"/>
      <family val="2"/>
    </font>
    <font>
      <sz val="9"/>
      <color indexed="63"/>
      <name val="Frutiger 45"/>
      <family val="2"/>
    </font>
    <font>
      <sz val="9"/>
      <name val="Arial"/>
      <family val="0"/>
    </font>
    <font>
      <sz val="10"/>
      <name val="Futura Bk BT"/>
      <family val="2"/>
    </font>
  </fonts>
  <fills count="3">
    <fill>
      <patternFill/>
    </fill>
    <fill>
      <patternFill patternType="gray125"/>
    </fill>
    <fill>
      <patternFill patternType="solid">
        <fgColor indexed="18"/>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xf>
    <xf numFmtId="0" fontId="5" fillId="0" borderId="1" xfId="0" applyFont="1" applyBorder="1" applyAlignment="1">
      <alignment horizontal="right"/>
    </xf>
    <xf numFmtId="0" fontId="4" fillId="0" borderId="0" xfId="0" applyFont="1" applyAlignment="1">
      <alignment vertical="center"/>
    </xf>
    <xf numFmtId="0" fontId="5" fillId="0" borderId="0" xfId="0" applyFont="1" applyAlignment="1">
      <alignment vertical="center"/>
    </xf>
    <xf numFmtId="190" fontId="4" fillId="0" borderId="0" xfId="0" applyNumberFormat="1" applyFont="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190" fontId="4" fillId="0" borderId="1" xfId="0" applyNumberFormat="1" applyFont="1" applyBorder="1" applyAlignment="1">
      <alignment horizontal="right" vertical="center"/>
    </xf>
    <xf numFmtId="0" fontId="4" fillId="0" borderId="2" xfId="0" applyFont="1" applyBorder="1" applyAlignment="1">
      <alignment vertical="center"/>
    </xf>
    <xf numFmtId="0" fontId="5" fillId="0" borderId="2" xfId="0" applyFont="1" applyBorder="1" applyAlignment="1">
      <alignment vertical="center"/>
    </xf>
    <xf numFmtId="190" fontId="4" fillId="0" borderId="2"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xf>
    <xf numFmtId="190" fontId="4" fillId="0" borderId="0"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5" fillId="0" borderId="1" xfId="0" applyFont="1" applyBorder="1" applyAlignment="1">
      <alignment horizontal="right" wrapText="1"/>
    </xf>
    <xf numFmtId="0" fontId="5" fillId="0" borderId="0" xfId="0" applyFont="1" applyBorder="1" applyAlignment="1">
      <alignment horizontal="right" wrapText="1"/>
    </xf>
    <xf numFmtId="3" fontId="4" fillId="0" borderId="0" xfId="0" applyNumberFormat="1" applyFont="1" applyBorder="1" applyAlignment="1">
      <alignment horizontal="right" vertical="center"/>
    </xf>
    <xf numFmtId="0" fontId="5" fillId="0" borderId="0" xfId="0" applyFont="1" applyAlignment="1">
      <alignment horizontal="right" wrapText="1"/>
    </xf>
    <xf numFmtId="0" fontId="4" fillId="0" borderId="0" xfId="0" applyFont="1" applyFill="1" applyAlignment="1">
      <alignment/>
    </xf>
    <xf numFmtId="0" fontId="5" fillId="0" borderId="0" xfId="0" applyFont="1" applyAlignment="1">
      <alignment horizontal="center" wrapText="1"/>
    </xf>
    <xf numFmtId="0" fontId="4" fillId="0" borderId="0" xfId="0" applyFont="1" applyBorder="1" applyAlignment="1">
      <alignment/>
    </xf>
    <xf numFmtId="0" fontId="5" fillId="0" borderId="0" xfId="0" applyFont="1" applyBorder="1" applyAlignment="1">
      <alignment/>
    </xf>
    <xf numFmtId="1" fontId="5" fillId="0" borderId="0" xfId="0" applyNumberFormat="1" applyFont="1" applyBorder="1" applyAlignment="1">
      <alignment horizontal="right"/>
    </xf>
    <xf numFmtId="0" fontId="4" fillId="0" borderId="1" xfId="0" applyFont="1" applyBorder="1" applyAlignment="1">
      <alignment/>
    </xf>
    <xf numFmtId="0" fontId="5" fillId="0" borderId="1" xfId="0" applyFont="1" applyBorder="1" applyAlignment="1">
      <alignment/>
    </xf>
    <xf numFmtId="0" fontId="5" fillId="0" borderId="1" xfId="0" applyNumberFormat="1" applyFont="1" applyBorder="1" applyAlignment="1">
      <alignment horizontal="right"/>
    </xf>
    <xf numFmtId="190" fontId="4" fillId="0" borderId="1" xfId="0" applyNumberFormat="1" applyFont="1" applyBorder="1" applyAlignment="1">
      <alignment horizontal="right"/>
    </xf>
    <xf numFmtId="0" fontId="7" fillId="0" borderId="0" xfId="0" applyFont="1" applyAlignment="1">
      <alignment/>
    </xf>
    <xf numFmtId="0" fontId="8" fillId="0" borderId="0" xfId="0" applyFont="1" applyAlignment="1">
      <alignment/>
    </xf>
    <xf numFmtId="0" fontId="4" fillId="0" borderId="0" xfId="0" applyFont="1" applyAlignment="1">
      <alignment horizontal="center" vertical="center"/>
    </xf>
    <xf numFmtId="0" fontId="5" fillId="0" borderId="0" xfId="0" applyFont="1" applyAlignment="1">
      <alignment/>
    </xf>
    <xf numFmtId="0" fontId="8" fillId="0" borderId="0" xfId="0" applyFont="1" applyAlignment="1">
      <alignment vertical="center"/>
    </xf>
    <xf numFmtId="0" fontId="8" fillId="0" borderId="0" xfId="0" applyFont="1" applyBorder="1" applyAlignment="1">
      <alignment/>
    </xf>
    <xf numFmtId="49" fontId="4" fillId="0" borderId="0" xfId="0" applyNumberFormat="1" applyFont="1" applyAlignment="1">
      <alignment/>
    </xf>
    <xf numFmtId="0" fontId="4" fillId="0" borderId="0" xfId="0" applyFont="1" applyAlignment="1">
      <alignment horizontal="right"/>
    </xf>
    <xf numFmtId="180" fontId="4" fillId="0" borderId="0" xfId="0" applyNumberFormat="1" applyFont="1" applyFill="1" applyAlignment="1">
      <alignment horizontal="right"/>
    </xf>
    <xf numFmtId="0" fontId="4" fillId="0" borderId="0" xfId="0" applyFont="1" applyFill="1" applyBorder="1" applyAlignment="1">
      <alignment/>
    </xf>
    <xf numFmtId="0" fontId="4" fillId="0" borderId="0" xfId="0" applyFont="1" applyFill="1" applyAlignment="1">
      <alignment horizontal="right"/>
    </xf>
    <xf numFmtId="0" fontId="9" fillId="0" borderId="0" xfId="0" applyFont="1" applyFill="1" applyBorder="1" applyAlignment="1">
      <alignment horizontal="left" wrapText="1"/>
    </xf>
    <xf numFmtId="0" fontId="4" fillId="0" borderId="0" xfId="0" applyFont="1" applyAlignment="1">
      <alignment horizontal="left"/>
    </xf>
    <xf numFmtId="0" fontId="5" fillId="0" borderId="0" xfId="0" applyFont="1" applyFill="1" applyAlignment="1">
      <alignment/>
    </xf>
    <xf numFmtId="0" fontId="10" fillId="0" borderId="0" xfId="0" applyFont="1" applyFill="1" applyBorder="1" applyAlignment="1">
      <alignment horizontal="left" vertical="top"/>
    </xf>
    <xf numFmtId="0" fontId="4" fillId="0" borderId="0" xfId="0" applyFont="1" applyAlignment="1">
      <alignment horizontal="right" wrapText="1"/>
    </xf>
    <xf numFmtId="180" fontId="4" fillId="0" borderId="0" xfId="0" applyNumberFormat="1" applyFont="1" applyAlignment="1">
      <alignment/>
    </xf>
    <xf numFmtId="180" fontId="4" fillId="0" borderId="0" xfId="0" applyNumberFormat="1" applyFont="1" applyAlignment="1">
      <alignment horizontal="left"/>
    </xf>
    <xf numFmtId="180" fontId="4" fillId="0" borderId="0" xfId="0" applyNumberFormat="1" applyFont="1" applyAlignment="1">
      <alignment horizontal="right"/>
    </xf>
    <xf numFmtId="1" fontId="4" fillId="0" borderId="0" xfId="0" applyNumberFormat="1" applyFont="1" applyFill="1" applyAlignment="1">
      <alignment horizontal="right"/>
    </xf>
    <xf numFmtId="3" fontId="4" fillId="0" borderId="0" xfId="0" applyNumberFormat="1" applyFont="1" applyFill="1" applyAlignment="1">
      <alignment horizontal="right"/>
    </xf>
    <xf numFmtId="0" fontId="4" fillId="0" borderId="0" xfId="0" applyFont="1" applyAlignment="1">
      <alignment/>
    </xf>
    <xf numFmtId="0" fontId="8" fillId="0" borderId="0" xfId="0" applyFont="1" applyBorder="1" applyAlignment="1">
      <alignment/>
    </xf>
    <xf numFmtId="0" fontId="5" fillId="0" borderId="0" xfId="0" applyFont="1" applyBorder="1" applyAlignment="1">
      <alignment/>
    </xf>
    <xf numFmtId="190" fontId="8" fillId="0" borderId="0" xfId="0" applyNumberFormat="1" applyFont="1" applyAlignment="1">
      <alignment horizontal="right" vertical="center"/>
    </xf>
    <xf numFmtId="3" fontId="8" fillId="0" borderId="0" xfId="0" applyNumberFormat="1" applyFont="1" applyAlignment="1">
      <alignment horizontal="right" vertical="center"/>
    </xf>
    <xf numFmtId="0" fontId="5" fillId="0" borderId="0" xfId="0" applyFont="1" applyBorder="1" applyAlignment="1">
      <alignment horizontal="center"/>
    </xf>
    <xf numFmtId="190" fontId="4" fillId="0" borderId="0" xfId="0" applyNumberFormat="1" applyFont="1" applyFill="1" applyAlignment="1">
      <alignment horizontal="right" vertical="center"/>
    </xf>
    <xf numFmtId="190" fontId="8" fillId="0" borderId="0" xfId="0" applyNumberFormat="1" applyFont="1" applyFill="1" applyAlignment="1">
      <alignment horizontal="right" vertical="center"/>
    </xf>
    <xf numFmtId="190" fontId="4" fillId="0" borderId="1" xfId="0" applyNumberFormat="1" applyFont="1" applyFill="1" applyBorder="1" applyAlignment="1">
      <alignment horizontal="right" vertical="center"/>
    </xf>
    <xf numFmtId="190" fontId="4" fillId="0" borderId="2" xfId="0" applyNumberFormat="1" applyFont="1" applyFill="1" applyBorder="1" applyAlignment="1">
      <alignment horizontal="right" vertical="center"/>
    </xf>
    <xf numFmtId="180" fontId="4" fillId="0" borderId="0" xfId="0" applyNumberFormat="1" applyFont="1" applyFill="1" applyBorder="1" applyAlignment="1">
      <alignment/>
    </xf>
    <xf numFmtId="0" fontId="4" fillId="0" borderId="0" xfId="0" applyFont="1" applyFill="1" applyBorder="1" applyAlignment="1">
      <alignment horizontal="right"/>
    </xf>
    <xf numFmtId="180" fontId="4" fillId="0" borderId="0" xfId="0" applyNumberFormat="1" applyFont="1" applyFill="1" applyBorder="1" applyAlignment="1">
      <alignment horizontal="right"/>
    </xf>
    <xf numFmtId="180" fontId="4" fillId="0" borderId="0" xfId="0" applyNumberFormat="1" applyFont="1" applyBorder="1" applyAlignment="1">
      <alignment/>
    </xf>
    <xf numFmtId="0" fontId="5" fillId="0" borderId="1" xfId="0" applyNumberFormat="1" applyFont="1" applyBorder="1" applyAlignment="1">
      <alignment horizontal="right" wrapText="1"/>
    </xf>
    <xf numFmtId="0" fontId="11" fillId="0" borderId="0" xfId="0" applyFont="1" applyFill="1" applyAlignment="1">
      <alignment horizontal="right"/>
    </xf>
    <xf numFmtId="0" fontId="12" fillId="0" borderId="0" xfId="0" applyFont="1" applyFill="1" applyBorder="1" applyAlignment="1">
      <alignment horizontal="center" vertical="top" wrapText="1"/>
    </xf>
    <xf numFmtId="0" fontId="11" fillId="0" borderId="0" xfId="0" applyFont="1" applyFill="1" applyBorder="1" applyAlignment="1">
      <alignment horizontal="right"/>
    </xf>
    <xf numFmtId="0" fontId="0" fillId="0" borderId="1" xfId="0" applyBorder="1" applyAlignment="1">
      <alignment horizontal="right" wrapText="1"/>
    </xf>
    <xf numFmtId="9" fontId="4" fillId="0" borderId="0" xfId="21" applyFont="1" applyAlignment="1">
      <alignment/>
    </xf>
    <xf numFmtId="0" fontId="0" fillId="0" borderId="0" xfId="0" applyFont="1" applyAlignment="1">
      <alignment/>
    </xf>
    <xf numFmtId="3" fontId="13" fillId="0" borderId="0" xfId="0" applyNumberFormat="1" applyFont="1" applyFill="1" applyAlignment="1">
      <alignment horizontal="right"/>
    </xf>
    <xf numFmtId="0" fontId="4" fillId="0" borderId="0" xfId="0" applyFont="1" applyFill="1" applyBorder="1" applyAlignment="1">
      <alignment horizontal="right" wrapText="1"/>
    </xf>
    <xf numFmtId="180" fontId="4" fillId="0" borderId="0" xfId="0" applyNumberFormat="1" applyFont="1" applyFill="1" applyBorder="1" applyAlignment="1">
      <alignment horizontal="right" wrapText="1"/>
    </xf>
    <xf numFmtId="180" fontId="13"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top"/>
    </xf>
    <xf numFmtId="0" fontId="0" fillId="0" borderId="0" xfId="0" applyFill="1" applyAlignment="1">
      <alignment/>
    </xf>
    <xf numFmtId="0" fontId="5" fillId="0" borderId="0" xfId="0" applyFont="1" applyFill="1" applyBorder="1" applyAlignment="1">
      <alignment horizontal="center" wrapText="1"/>
    </xf>
    <xf numFmtId="19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center" wrapText="1"/>
    </xf>
    <xf numFmtId="0" fontId="14" fillId="0" borderId="0" xfId="0" applyFont="1" applyFill="1" applyBorder="1" applyAlignment="1">
      <alignment horizontal="left" vertical="top"/>
    </xf>
    <xf numFmtId="0" fontId="9" fillId="0" borderId="0" xfId="0" applyFont="1" applyFill="1" applyBorder="1" applyAlignment="1">
      <alignment horizontal="center" vertical="top"/>
    </xf>
    <xf numFmtId="0" fontId="5" fillId="0" borderId="0" xfId="0" applyFont="1" applyFill="1" applyBorder="1" applyAlignment="1">
      <alignment horizontal="right" wrapText="1"/>
    </xf>
    <xf numFmtId="190" fontId="13" fillId="0" borderId="0" xfId="0" applyNumberFormat="1" applyFont="1" applyAlignment="1">
      <alignment horizontal="right" vertical="center"/>
    </xf>
    <xf numFmtId="190" fontId="13" fillId="0" borderId="0" xfId="0" applyNumberFormat="1" applyFont="1" applyBorder="1" applyAlignment="1">
      <alignment horizontal="right" vertical="center"/>
    </xf>
    <xf numFmtId="3" fontId="13" fillId="0" borderId="0" xfId="0" applyNumberFormat="1" applyFont="1" applyAlignment="1">
      <alignment horizontal="right" vertical="center"/>
    </xf>
    <xf numFmtId="3" fontId="13" fillId="0" borderId="0" xfId="0" applyNumberFormat="1" applyFont="1" applyBorder="1" applyAlignment="1">
      <alignment horizontal="right" vertical="center"/>
    </xf>
    <xf numFmtId="1" fontId="4" fillId="0" borderId="0" xfId="0" applyNumberFormat="1" applyFont="1" applyAlignment="1">
      <alignment/>
    </xf>
    <xf numFmtId="180" fontId="4" fillId="0" borderId="2" xfId="0" applyNumberFormat="1" applyFont="1" applyFill="1" applyBorder="1" applyAlignment="1">
      <alignment horizontal="right" wrapText="1"/>
    </xf>
    <xf numFmtId="180" fontId="4" fillId="0" borderId="2" xfId="0" applyNumberFormat="1" applyFont="1" applyFill="1" applyBorder="1" applyAlignment="1">
      <alignment/>
    </xf>
    <xf numFmtId="180" fontId="4" fillId="0" borderId="1" xfId="0" applyNumberFormat="1" applyFont="1" applyFill="1" applyBorder="1" applyAlignment="1">
      <alignment horizontal="right" wrapText="1"/>
    </xf>
    <xf numFmtId="180" fontId="4" fillId="0" borderId="1" xfId="0" applyNumberFormat="1" applyFont="1" applyFill="1" applyBorder="1" applyAlignment="1">
      <alignment/>
    </xf>
    <xf numFmtId="180" fontId="13" fillId="0" borderId="1" xfId="0" applyNumberFormat="1" applyFont="1" applyFill="1" applyBorder="1" applyAlignment="1">
      <alignment horizontal="right" wrapText="1"/>
    </xf>
    <xf numFmtId="0" fontId="4" fillId="0" borderId="0" xfId="0" applyFont="1" applyFill="1" applyAlignment="1">
      <alignment wrapText="1"/>
    </xf>
    <xf numFmtId="180" fontId="13" fillId="0" borderId="2" xfId="0" applyNumberFormat="1" applyFont="1" applyFill="1" applyBorder="1" applyAlignment="1">
      <alignment horizontal="right" wrapText="1"/>
    </xf>
    <xf numFmtId="0" fontId="4" fillId="0" borderId="0" xfId="0" applyFont="1" applyAlignment="1">
      <alignment wrapText="1"/>
    </xf>
    <xf numFmtId="0" fontId="5" fillId="0" borderId="1" xfId="0" applyFont="1" applyFill="1" applyBorder="1" applyAlignment="1">
      <alignment horizontal="right" wrapText="1"/>
    </xf>
    <xf numFmtId="3" fontId="4" fillId="0" borderId="0" xfId="0" applyNumberFormat="1" applyFont="1" applyFill="1" applyAlignment="1">
      <alignment horizontal="right" vertical="center"/>
    </xf>
    <xf numFmtId="0" fontId="4" fillId="0" borderId="0" xfId="0" applyNumberFormat="1" applyFont="1" applyFill="1" applyAlignment="1">
      <alignment/>
    </xf>
    <xf numFmtId="0" fontId="4" fillId="0" borderId="0" xfId="0" applyFont="1" applyFill="1" applyAlignment="1">
      <alignment/>
    </xf>
    <xf numFmtId="3" fontId="5" fillId="0" borderId="0" xfId="0" applyNumberFormat="1" applyFont="1" applyBorder="1" applyAlignment="1">
      <alignment/>
    </xf>
    <xf numFmtId="0" fontId="5" fillId="2" borderId="1" xfId="0" applyFont="1" applyFill="1" applyBorder="1" applyAlignment="1">
      <alignment horizontal="right" wrapText="1"/>
    </xf>
    <xf numFmtId="3" fontId="4" fillId="0" borderId="0" xfId="0" applyNumberFormat="1" applyFont="1" applyAlignment="1">
      <alignment/>
    </xf>
    <xf numFmtId="0" fontId="4" fillId="2" borderId="0" xfId="0" applyFont="1" applyFill="1" applyAlignment="1">
      <alignment/>
    </xf>
    <xf numFmtId="3" fontId="13" fillId="2" borderId="0" xfId="0" applyNumberFormat="1" applyFont="1" applyFill="1" applyAlignment="1">
      <alignment horizontal="right"/>
    </xf>
    <xf numFmtId="180" fontId="13" fillId="2" borderId="0" xfId="0" applyNumberFormat="1" applyFont="1" applyFill="1" applyAlignment="1">
      <alignment horizontal="right"/>
    </xf>
    <xf numFmtId="3"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3" fontId="4" fillId="2" borderId="0" xfId="0" applyNumberFormat="1" applyFont="1" applyFill="1" applyAlignment="1">
      <alignment horizontal="right"/>
    </xf>
    <xf numFmtId="180"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4" fillId="2" borderId="1" xfId="0" applyNumberFormat="1" applyFont="1" applyFill="1" applyBorder="1" applyAlignment="1">
      <alignment horizontal="right"/>
    </xf>
    <xf numFmtId="0" fontId="4" fillId="2" borderId="0" xfId="0" applyFont="1" applyFill="1" applyAlignment="1">
      <alignment/>
    </xf>
    <xf numFmtId="193" fontId="4" fillId="2" borderId="0" xfId="15" applyNumberFormat="1" applyFont="1" applyFill="1" applyAlignment="1">
      <alignment horizontal="right"/>
    </xf>
    <xf numFmtId="0" fontId="0" fillId="2" borderId="0" xfId="0" applyFill="1" applyAlignment="1">
      <alignment/>
    </xf>
    <xf numFmtId="0" fontId="15" fillId="0" borderId="0" xfId="0" applyFont="1" applyFill="1" applyBorder="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horizontal="left" vertical="top"/>
    </xf>
    <xf numFmtId="180" fontId="0" fillId="0" borderId="0" xfId="0" applyNumberFormat="1" applyFill="1" applyAlignment="1">
      <alignment/>
    </xf>
    <xf numFmtId="0" fontId="11" fillId="0" borderId="0" xfId="0" applyFont="1" applyAlignment="1">
      <alignment/>
    </xf>
    <xf numFmtId="193" fontId="13" fillId="2" borderId="0" xfId="15" applyNumberFormat="1" applyFont="1" applyFill="1" applyAlignment="1">
      <alignment horizontal="right"/>
    </xf>
    <xf numFmtId="180" fontId="17" fillId="0" borderId="0" xfId="0" applyNumberFormat="1" applyFont="1" applyFill="1" applyAlignment="1">
      <alignment horizontal="left"/>
    </xf>
    <xf numFmtId="0" fontId="11" fillId="0" borderId="0" xfId="0" applyFont="1" applyFill="1" applyAlignment="1">
      <alignment/>
    </xf>
    <xf numFmtId="3" fontId="13" fillId="2" borderId="0" xfId="0" applyNumberFormat="1" applyFont="1" applyFill="1" applyBorder="1" applyAlignment="1">
      <alignment horizontal="right"/>
    </xf>
    <xf numFmtId="0" fontId="18" fillId="0" borderId="0" xfId="0" applyFont="1" applyFill="1" applyAlignment="1">
      <alignment/>
    </xf>
    <xf numFmtId="0" fontId="18" fillId="0" borderId="0" xfId="0" applyFont="1" applyAlignment="1">
      <alignment/>
    </xf>
    <xf numFmtId="0" fontId="18" fillId="0" borderId="0" xfId="0" applyFont="1" applyBorder="1" applyAlignment="1">
      <alignment/>
    </xf>
    <xf numFmtId="0" fontId="4" fillId="0" borderId="0" xfId="0" applyFont="1" applyFill="1" applyAlignment="1">
      <alignment horizontal="left"/>
    </xf>
    <xf numFmtId="180" fontId="4" fillId="2" borderId="1" xfId="0" applyNumberFormat="1" applyFont="1" applyFill="1" applyBorder="1" applyAlignment="1">
      <alignment horizontal="right"/>
    </xf>
    <xf numFmtId="0" fontId="4" fillId="2" borderId="0" xfId="0" applyFont="1" applyFill="1" applyAlignment="1">
      <alignment wrapText="1"/>
    </xf>
    <xf numFmtId="0" fontId="20" fillId="0" borderId="0" xfId="0" applyFont="1" applyAlignment="1">
      <alignment/>
    </xf>
    <xf numFmtId="0" fontId="5" fillId="0" borderId="1"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xf>
    <xf numFmtId="0" fontId="5" fillId="0" borderId="0" xfId="0" applyFont="1" applyAlignment="1">
      <alignment horizontal="right" wrapText="1"/>
    </xf>
    <xf numFmtId="0" fontId="0" fillId="0" borderId="1" xfId="0" applyBorder="1" applyAlignment="1">
      <alignment horizontal="right" wrapText="1"/>
    </xf>
    <xf numFmtId="0" fontId="5" fillId="0" borderId="0" xfId="0" applyNumberFormat="1" applyFont="1" applyBorder="1" applyAlignment="1">
      <alignment horizontal="center" wrapText="1"/>
    </xf>
    <xf numFmtId="0" fontId="5" fillId="0" borderId="1" xfId="0" applyFont="1" applyBorder="1" applyAlignment="1">
      <alignment horizontal="right"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'C2F1'!$B$10:$B$49</c:f>
              <c:strCache/>
            </c:strRef>
          </c:cat>
          <c:val>
            <c:numRef>
              <c:f>'C2F1'!$C$10:$C$49</c:f>
              <c:numCache/>
            </c:numRef>
          </c:val>
        </c:ser>
        <c:axId val="16620539"/>
        <c:axId val="15367124"/>
      </c:barChart>
      <c:catAx>
        <c:axId val="1662053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367124"/>
        <c:crosses val="autoZero"/>
        <c:auto val="1"/>
        <c:lblOffset val="0"/>
        <c:tickLblSkip val="1"/>
        <c:noMultiLvlLbl val="0"/>
      </c:catAx>
      <c:valAx>
        <c:axId val="15367124"/>
        <c:scaling>
          <c:orientation val="minMax"/>
          <c:max val="100"/>
          <c:min val="0"/>
        </c:scaling>
        <c:axPos val="l"/>
        <c:majorGridlines>
          <c:spPr>
            <a:ln w="3175">
              <a:solidFill/>
            </a:ln>
          </c:spPr>
        </c:majorGridlines>
        <c:delete val="0"/>
        <c:numFmt formatCode="0" sourceLinked="0"/>
        <c:majorTickMark val="none"/>
        <c:minorTickMark val="none"/>
        <c:tickLblPos val="nextTo"/>
        <c:crossAx val="1662053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405"/>
        </c:manualLayout>
      </c:layout>
      <c:barChart>
        <c:barDir val="col"/>
        <c:grouping val="stacked"/>
        <c:varyColors val="0"/>
        <c:ser>
          <c:idx val="0"/>
          <c:order val="0"/>
          <c:tx>
            <c:strRef>
              <c:f>'C2F10'!$C$11</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strRef>
          </c:cat>
          <c:val>
            <c:numRef>
              <c:f>'C2F10'!$C$13:$C$19</c:f>
              <c:numCache/>
            </c:numRef>
          </c:val>
        </c:ser>
        <c:ser>
          <c:idx val="1"/>
          <c:order val="1"/>
          <c:tx>
            <c:strRef>
              <c:f>'C2F10'!$D$11</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'C2F10'!$B$13:$B$19</c:f>
              <c:strCache/>
            </c:strRef>
          </c:cat>
          <c:val>
            <c:numRef>
              <c:f>'C2F10'!$D$13:$D$19</c:f>
              <c:numCache/>
            </c:numRef>
          </c:val>
        </c:ser>
        <c:overlap val="100"/>
        <c:axId val="21869253"/>
        <c:axId val="62605550"/>
      </c:barChart>
      <c:catAx>
        <c:axId val="21869253"/>
        <c:scaling>
          <c:orientation val="minMax"/>
        </c:scaling>
        <c:axPos val="b"/>
        <c:delete val="0"/>
        <c:numFmt formatCode="General" sourceLinked="1"/>
        <c:majorTickMark val="in"/>
        <c:minorTickMark val="none"/>
        <c:tickLblPos val="nextTo"/>
        <c:crossAx val="62605550"/>
        <c:crosses val="autoZero"/>
        <c:auto val="1"/>
        <c:lblOffset val="0"/>
        <c:tickLblSkip val="1"/>
        <c:noMultiLvlLbl val="0"/>
      </c:catAx>
      <c:valAx>
        <c:axId val="62605550"/>
        <c:scaling>
          <c:orientation val="minMax"/>
          <c:max val="1500"/>
          <c:min val="0"/>
        </c:scaling>
        <c:axPos val="l"/>
        <c:majorGridlines>
          <c:spPr>
            <a:ln w="3175">
              <a:solidFill/>
            </a:ln>
          </c:spPr>
        </c:majorGridlines>
        <c:delete val="0"/>
        <c:numFmt formatCode="#,##0" sourceLinked="0"/>
        <c:majorTickMark val="none"/>
        <c:minorTickMark val="none"/>
        <c:tickLblPos val="nextTo"/>
        <c:crossAx val="21869253"/>
        <c:crossesAt val="1"/>
        <c:crossBetween val="between"/>
        <c:dispUnits/>
        <c:majorUnit val="500"/>
      </c:valAx>
      <c:spPr>
        <a:noFill/>
        <a:ln>
          <a:noFill/>
        </a:ln>
      </c:spPr>
    </c:plotArea>
    <c:legend>
      <c:legendPos val="b"/>
      <c:layout>
        <c:manualLayout>
          <c:xMode val="edge"/>
          <c:yMode val="edge"/>
          <c:x val="0.4785"/>
          <c:y val="0.851"/>
          <c:w val="0.10825"/>
          <c:h val="0.11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'C2F11'!$C$9</c:f>
              <c:strCache>
                <c:ptCount val="1"/>
                <c:pt idx="0">
                  <c:v>Studenten, die in einem anderen EU Land, einem EWR Land oder Kandidatenland studieren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strRef>
          </c:cat>
          <c:val>
            <c:numRef>
              <c:f>'C2F11'!$C$10:$C$46</c:f>
              <c:numCache/>
            </c:numRef>
          </c:val>
        </c:ser>
        <c:ser>
          <c:idx val="1"/>
          <c:order val="1"/>
          <c:tx>
            <c:strRef>
              <c:f>'C2F11'!$D$9</c:f>
              <c:strCache>
                <c:ptCount val="1"/>
                <c:pt idx="0">
                  <c:v>Zuströme von Studenten aus der EU 27, EWR  oder Kandidatenländern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'C2F11'!$B$10:$B$46</c:f>
              <c:strCache/>
            </c:strRef>
          </c:cat>
          <c:val>
            <c:numRef>
              <c:f>'C2F11'!$D$10:$D$46</c:f>
              <c:numCache/>
            </c:numRef>
          </c:val>
        </c:ser>
        <c:axId val="26579039"/>
        <c:axId val="37884760"/>
      </c:barChart>
      <c:catAx>
        <c:axId val="2657903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7884760"/>
        <c:crosses val="autoZero"/>
        <c:auto val="1"/>
        <c:lblOffset val="0"/>
        <c:tickLblSkip val="1"/>
        <c:noMultiLvlLbl val="0"/>
      </c:catAx>
      <c:valAx>
        <c:axId val="37884760"/>
        <c:scaling>
          <c:orientation val="minMax"/>
          <c:max val="50"/>
          <c:min val="0"/>
        </c:scaling>
        <c:axPos val="l"/>
        <c:majorGridlines>
          <c:spPr>
            <a:ln w="3175">
              <a:solidFill/>
            </a:ln>
          </c:spPr>
        </c:majorGridlines>
        <c:delete val="0"/>
        <c:numFmt formatCode="0" sourceLinked="0"/>
        <c:majorTickMark val="in"/>
        <c:minorTickMark val="none"/>
        <c:tickLblPos val="nextTo"/>
        <c:crossAx val="26579039"/>
        <c:crossesAt val="1"/>
        <c:crossBetween val="between"/>
        <c:dispUnits/>
        <c:majorUnit val="5"/>
      </c:valAx>
      <c:spPr>
        <a:noFill/>
        <a:ln>
          <a:noFill/>
        </a:ln>
      </c:spPr>
    </c:plotArea>
    <c:legend>
      <c:legendPos val="r"/>
      <c:layout>
        <c:manualLayout>
          <c:xMode val="edge"/>
          <c:yMode val="edge"/>
          <c:x val="0.0105"/>
          <c:y val="0.87225"/>
          <c:w val="0.71325"/>
          <c:h val="0.120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565"/>
        </c:manualLayout>
      </c:layout>
      <c:barChart>
        <c:barDir val="col"/>
        <c:grouping val="clustered"/>
        <c:varyColors val="0"/>
        <c:ser>
          <c:idx val="0"/>
          <c:order val="0"/>
          <c:tx>
            <c:strRef>
              <c:f>'C2F12'!$C$9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'C2F12'!$B$10:$B$48</c:f>
              <c:strCache/>
            </c:strRef>
          </c:cat>
          <c:val>
            <c:numRef>
              <c:f>'C2F12'!$C$10:$C$48</c:f>
              <c:numCache/>
            </c:numRef>
          </c:val>
        </c:ser>
        <c:axId val="5418521"/>
        <c:axId val="48766690"/>
      </c:barChart>
      <c:catAx>
        <c:axId val="541852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8766690"/>
        <c:crosses val="autoZero"/>
        <c:auto val="1"/>
        <c:lblOffset val="0"/>
        <c:tickLblSkip val="1"/>
        <c:noMultiLvlLbl val="0"/>
      </c:catAx>
      <c:valAx>
        <c:axId val="48766690"/>
        <c:scaling>
          <c:orientation val="minMax"/>
          <c:max val="10"/>
          <c:min val="0"/>
        </c:scaling>
        <c:axPos val="l"/>
        <c:majorGridlines>
          <c:spPr>
            <a:ln w="3175">
              <a:solidFill/>
            </a:ln>
          </c:spPr>
        </c:majorGridlines>
        <c:delete val="0"/>
        <c:numFmt formatCode="0.0" sourceLinked="0"/>
        <c:majorTickMark val="none"/>
        <c:minorTickMark val="none"/>
        <c:tickLblPos val="nextTo"/>
        <c:crossAx val="541852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15"/>
        </c:manualLayout>
      </c:layout>
      <c:barChart>
        <c:barDir val="col"/>
        <c:grouping val="clustered"/>
        <c:varyColors val="0"/>
        <c:ser>
          <c:idx val="0"/>
          <c:order val="0"/>
          <c:tx>
            <c:strRef>
              <c:f>'C2F13'!$C$9</c:f>
              <c:strCache>
                <c:ptCount val="1"/>
                <c:pt idx="0">
                  <c:v>Primarstufe (ISCED Ebene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'C2F13'!$C$10:$C$44</c:f>
              <c:numCache/>
            </c:numRef>
          </c:val>
        </c:ser>
        <c:ser>
          <c:idx val="1"/>
          <c:order val="1"/>
          <c:tx>
            <c:strRef>
              <c:f>'C2F13'!$D$9</c:f>
              <c:strCache>
                <c:ptCount val="1"/>
                <c:pt idx="0">
                  <c:v>Sekundarstufe (ISCED Ebene 2 4)</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'C2F13'!$D$10:$D$44</c:f>
              <c:numCache/>
            </c:numRef>
          </c:val>
        </c:ser>
        <c:ser>
          <c:idx val="2"/>
          <c:order val="2"/>
          <c:tx>
            <c:strRef>
              <c:f>'C2F13'!$E$9</c:f>
              <c:strCache>
                <c:ptCount val="1"/>
                <c:pt idx="0">
                  <c:v>Tertiärbereich (ISCED Ebene 5 6)</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'C2F13'!$B$10:$B$44</c:f>
              <c:strCache/>
            </c:strRef>
          </c:cat>
          <c:val>
            <c:numRef>
              <c:f>'C2F13'!$E$10:$E$44</c:f>
              <c:numCache/>
            </c:numRef>
          </c:val>
        </c:ser>
        <c:axId val="36247027"/>
        <c:axId val="57787788"/>
      </c:barChart>
      <c:catAx>
        <c:axId val="3624702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787788"/>
        <c:crosses val="autoZero"/>
        <c:auto val="1"/>
        <c:lblOffset val="0"/>
        <c:tickLblSkip val="1"/>
        <c:noMultiLvlLbl val="0"/>
      </c:catAx>
      <c:valAx>
        <c:axId val="57787788"/>
        <c:scaling>
          <c:orientation val="minMax"/>
          <c:max val="20000"/>
          <c:min val="0"/>
        </c:scaling>
        <c:axPos val="l"/>
        <c:majorGridlines>
          <c:spPr>
            <a:ln w="3175">
              <a:solidFill/>
            </a:ln>
          </c:spPr>
        </c:majorGridlines>
        <c:delete val="0"/>
        <c:numFmt formatCode="#,##0" sourceLinked="0"/>
        <c:majorTickMark val="none"/>
        <c:minorTickMark val="none"/>
        <c:tickLblPos val="nextTo"/>
        <c:crossAx val="36247027"/>
        <c:crossesAt val="1"/>
        <c:crossBetween val="between"/>
        <c:dispUnits/>
        <c:majorUnit val="5000"/>
      </c:valAx>
      <c:spPr>
        <a:noFill/>
        <a:ln>
          <a:noFill/>
        </a:ln>
      </c:spPr>
    </c:plotArea>
    <c:legend>
      <c:legendPos val="r"/>
      <c:layout>
        <c:manualLayout>
          <c:xMode val="edge"/>
          <c:yMode val="edge"/>
          <c:x val="0.13325"/>
          <c:y val="0.898"/>
          <c:w val="0.827"/>
          <c:h val="0.067"/>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'C2F14'!$C$9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'C2F14'!$B$10:$B$44</c:f>
              <c:strCache/>
            </c:strRef>
          </c:cat>
          <c:val>
            <c:numRef>
              <c:f>'C2F14'!$C$10:$C$44</c:f>
              <c:numCache/>
            </c:numRef>
          </c:val>
        </c:ser>
        <c:axId val="50328045"/>
        <c:axId val="50299222"/>
      </c:barChart>
      <c:catAx>
        <c:axId val="5032804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0299222"/>
        <c:crosses val="autoZero"/>
        <c:auto val="1"/>
        <c:lblOffset val="0"/>
        <c:tickLblSkip val="1"/>
        <c:noMultiLvlLbl val="0"/>
      </c:catAx>
      <c:valAx>
        <c:axId val="50299222"/>
        <c:scaling>
          <c:orientation val="minMax"/>
          <c:max val="200"/>
          <c:min val="0"/>
        </c:scaling>
        <c:axPos val="l"/>
        <c:majorGridlines>
          <c:spPr>
            <a:ln w="3175">
              <a:solidFill/>
            </a:ln>
          </c:spPr>
        </c:majorGridlines>
        <c:delete val="0"/>
        <c:numFmt formatCode="0" sourceLinked="0"/>
        <c:majorTickMark val="none"/>
        <c:minorTickMark val="none"/>
        <c:tickLblPos val="nextTo"/>
        <c:crossAx val="50328045"/>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'C2F2'!$C$8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'C2F2'!$B$9:$B$47</c:f>
              <c:strCache/>
            </c:strRef>
          </c:cat>
          <c:val>
            <c:numRef>
              <c:f>'C2F2'!$C$9:$C$47</c:f>
              <c:numCache/>
            </c:numRef>
          </c:val>
        </c:ser>
        <c:axId val="4086389"/>
        <c:axId val="36777502"/>
      </c:barChart>
      <c:catAx>
        <c:axId val="408638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6777502"/>
        <c:crosses val="autoZero"/>
        <c:auto val="1"/>
        <c:lblOffset val="0"/>
        <c:tickLblSkip val="1"/>
        <c:noMultiLvlLbl val="0"/>
      </c:catAx>
      <c:valAx>
        <c:axId val="36777502"/>
        <c:scaling>
          <c:orientation val="minMax"/>
          <c:max val="100"/>
          <c:min val="0"/>
        </c:scaling>
        <c:axPos val="l"/>
        <c:majorGridlines>
          <c:spPr>
            <a:ln w="3175">
              <a:solidFill/>
            </a:ln>
          </c:spPr>
        </c:majorGridlines>
        <c:delete val="0"/>
        <c:numFmt formatCode="0" sourceLinked="0"/>
        <c:majorTickMark val="none"/>
        <c:minorTickMark val="none"/>
        <c:tickLblPos val="nextTo"/>
        <c:crossAx val="408638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6"/>
        </c:manualLayout>
      </c:layout>
      <c:barChart>
        <c:barDir val="col"/>
        <c:grouping val="clustered"/>
        <c:varyColors val="0"/>
        <c:ser>
          <c:idx val="0"/>
          <c:order val="0"/>
          <c:tx>
            <c:strRef>
              <c:f>'C2F3'!$C$10</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'C2F3'!$B$11:$B$46</c:f>
              <c:strCache/>
            </c:strRef>
          </c:cat>
          <c:val>
            <c:numRef>
              <c:f>'C2F3'!$C$11:$C$46</c:f>
              <c:numCache/>
            </c:numRef>
          </c:val>
        </c:ser>
        <c:ser>
          <c:idx val="1"/>
          <c:order val="1"/>
          <c:tx>
            <c:strRef>
              <c:f>'C2F3'!$D$10</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'C2F3'!$B$11:$B$46</c:f>
              <c:strCache/>
            </c:strRef>
          </c:cat>
          <c:val>
            <c:numRef>
              <c:f>'C2F3'!$D$11:$D$46</c:f>
              <c:numCache/>
            </c:numRef>
          </c:val>
        </c:ser>
        <c:axId val="62562063"/>
        <c:axId val="26187656"/>
      </c:barChart>
      <c:catAx>
        <c:axId val="625620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187656"/>
        <c:crosses val="autoZero"/>
        <c:auto val="1"/>
        <c:lblOffset val="0"/>
        <c:tickLblSkip val="1"/>
        <c:noMultiLvlLbl val="0"/>
      </c:catAx>
      <c:valAx>
        <c:axId val="26187656"/>
        <c:scaling>
          <c:orientation val="minMax"/>
          <c:max val="100"/>
          <c:min val="0"/>
        </c:scaling>
        <c:axPos val="l"/>
        <c:majorGridlines>
          <c:spPr>
            <a:ln w="3175">
              <a:solidFill/>
            </a:ln>
          </c:spPr>
        </c:majorGridlines>
        <c:delete val="0"/>
        <c:numFmt formatCode="0" sourceLinked="0"/>
        <c:majorTickMark val="none"/>
        <c:minorTickMark val="none"/>
        <c:tickLblPos val="nextTo"/>
        <c:crossAx val="62562063"/>
        <c:crossesAt val="1"/>
        <c:crossBetween val="between"/>
        <c:dispUnits/>
        <c:majorUnit val="25"/>
      </c:valAx>
      <c:spPr>
        <a:noFill/>
        <a:ln>
          <a:noFill/>
        </a:ln>
      </c:spPr>
    </c:plotArea>
    <c:legend>
      <c:legendPos val="r"/>
      <c:layout>
        <c:manualLayout>
          <c:xMode val="edge"/>
          <c:yMode val="edge"/>
          <c:x val="0.25825"/>
          <c:y val="0.9245"/>
          <c:w val="0.46425"/>
          <c:h val="0.075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25"/>
        </c:manualLayout>
      </c:layout>
      <c:barChart>
        <c:barDir val="col"/>
        <c:grouping val="clustered"/>
        <c:varyColors val="0"/>
        <c:ser>
          <c:idx val="0"/>
          <c:order val="0"/>
          <c:tx>
            <c:strRef>
              <c:f>'C2F4'!$C$9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strRef>
          </c:cat>
          <c:val>
            <c:numRef>
              <c:f>'C2F4'!$C$10:$C$45</c:f>
              <c:numCache/>
            </c:numRef>
          </c:val>
        </c:ser>
        <c:ser>
          <c:idx val="1"/>
          <c:order val="1"/>
          <c:tx>
            <c:strRef>
              <c:f>'C2F4'!$D$9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'C2F4'!$B$10:$B$45</c:f>
              <c:strCache/>
            </c:strRef>
          </c:cat>
          <c:val>
            <c:numRef>
              <c:f>'C2F4'!$D$10:$D$45</c:f>
              <c:numCache/>
            </c:numRef>
          </c:val>
        </c:ser>
        <c:axId val="34362313"/>
        <c:axId val="40825362"/>
      </c:barChart>
      <c:catAx>
        <c:axId val="3436231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825362"/>
        <c:crosses val="autoZero"/>
        <c:auto val="1"/>
        <c:lblOffset val="0"/>
        <c:tickLblSkip val="1"/>
        <c:noMultiLvlLbl val="0"/>
      </c:catAx>
      <c:valAx>
        <c:axId val="40825362"/>
        <c:scaling>
          <c:orientation val="minMax"/>
          <c:max val="100"/>
          <c:min val="0"/>
        </c:scaling>
        <c:axPos val="l"/>
        <c:majorGridlines>
          <c:spPr>
            <a:ln w="3175">
              <a:solidFill/>
            </a:ln>
          </c:spPr>
        </c:majorGridlines>
        <c:delete val="0"/>
        <c:numFmt formatCode="0" sourceLinked="0"/>
        <c:majorTickMark val="none"/>
        <c:minorTickMark val="none"/>
        <c:tickLblPos val="nextTo"/>
        <c:crossAx val="34362313"/>
        <c:crossesAt val="1"/>
        <c:crossBetween val="between"/>
        <c:dispUnits/>
        <c:majorUnit val="25"/>
      </c:valAx>
      <c:spPr>
        <a:noFill/>
        <a:ln>
          <a:noFill/>
        </a:ln>
      </c:spPr>
    </c:plotArea>
    <c:legend>
      <c:legendPos val="r"/>
      <c:layout>
        <c:manualLayout>
          <c:xMode val="edge"/>
          <c:yMode val="edge"/>
          <c:x val="0.27725"/>
          <c:y val="0.9435"/>
          <c:w val="0.50525"/>
          <c:h val="0.056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25"/>
        </c:manualLayout>
      </c:layout>
      <c:barChart>
        <c:barDir val="col"/>
        <c:grouping val="clustered"/>
        <c:varyColors val="0"/>
        <c:ser>
          <c:idx val="0"/>
          <c:order val="0"/>
          <c:tx>
            <c:strRef>
              <c:f>'C2F5'!$C$9</c:f>
              <c:strCache>
                <c:ptCount val="1"/>
                <c:pt idx="0">
                  <c:v>Englisch</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'C2F5'!$C$10:$C$40</c:f>
              <c:numCache/>
            </c:numRef>
          </c:val>
        </c:ser>
        <c:ser>
          <c:idx val="1"/>
          <c:order val="1"/>
          <c:tx>
            <c:strRef>
              <c:f>'C2F5'!$D$9</c:f>
              <c:strCache>
                <c:ptCount val="1"/>
                <c:pt idx="0">
                  <c:v>Französisch</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'C2F5'!$D$10:$D$40</c:f>
              <c:numCache/>
            </c:numRef>
          </c:val>
        </c:ser>
        <c:ser>
          <c:idx val="2"/>
          <c:order val="2"/>
          <c:tx>
            <c:strRef>
              <c:f>'C2F5'!$E$9</c:f>
              <c:strCache>
                <c:ptCount val="1"/>
                <c:pt idx="0">
                  <c:v>Deutsch</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'C2F5'!$B$10:$B$40</c:f>
              <c:strCache/>
            </c:strRef>
          </c:cat>
          <c:val>
            <c:numRef>
              <c:f>'C2F5'!$E$10:$E$40</c:f>
              <c:numCache/>
            </c:numRef>
          </c:val>
        </c:ser>
        <c:axId val="31883939"/>
        <c:axId val="18519996"/>
      </c:barChart>
      <c:catAx>
        <c:axId val="3188393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8519996"/>
        <c:crosses val="autoZero"/>
        <c:auto val="1"/>
        <c:lblOffset val="0"/>
        <c:tickLblSkip val="1"/>
        <c:noMultiLvlLbl val="0"/>
      </c:catAx>
      <c:valAx>
        <c:axId val="18519996"/>
        <c:scaling>
          <c:orientation val="minMax"/>
          <c:max val="100"/>
          <c:min val="0"/>
        </c:scaling>
        <c:axPos val="l"/>
        <c:majorGridlines>
          <c:spPr>
            <a:ln w="3175">
              <a:solidFill/>
            </a:ln>
          </c:spPr>
        </c:majorGridlines>
        <c:delete val="0"/>
        <c:numFmt formatCode="0" sourceLinked="0"/>
        <c:majorTickMark val="none"/>
        <c:minorTickMark val="none"/>
        <c:tickLblPos val="nextTo"/>
        <c:crossAx val="31883939"/>
        <c:crossesAt val="1"/>
        <c:crossBetween val="between"/>
        <c:dispUnits/>
        <c:majorUnit val="25"/>
      </c:valAx>
      <c:spPr>
        <a:noFill/>
        <a:ln>
          <a:noFill/>
        </a:ln>
      </c:spPr>
    </c:plotArea>
    <c:legend>
      <c:legendPos val="r"/>
      <c:layout>
        <c:manualLayout>
          <c:xMode val="edge"/>
          <c:yMode val="edge"/>
          <c:x val="0.33325"/>
          <c:y val="0.9025"/>
          <c:w val="0.39275"/>
          <c:h val="0.086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'C2F6'!$C$9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'C2F6'!$B$10:$B$48</c:f>
              <c:strCache/>
            </c:strRef>
          </c:cat>
          <c:val>
            <c:numRef>
              <c:f>'C2F6'!$C$10:$C$48</c:f>
              <c:numCache/>
            </c:numRef>
          </c:val>
        </c:ser>
        <c:axId val="32462237"/>
        <c:axId val="23724678"/>
      </c:barChart>
      <c:catAx>
        <c:axId val="324622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3724678"/>
        <c:crosses val="autoZero"/>
        <c:auto val="1"/>
        <c:lblOffset val="0"/>
        <c:tickLblSkip val="1"/>
        <c:noMultiLvlLbl val="0"/>
      </c:catAx>
      <c:valAx>
        <c:axId val="23724678"/>
        <c:scaling>
          <c:orientation val="minMax"/>
          <c:max val="30"/>
          <c:min val="0"/>
        </c:scaling>
        <c:axPos val="l"/>
        <c:majorGridlines>
          <c:spPr>
            <a:ln w="3175">
              <a:solidFill/>
            </a:ln>
          </c:spPr>
        </c:majorGridlines>
        <c:delete val="0"/>
        <c:numFmt formatCode="0" sourceLinked="0"/>
        <c:majorTickMark val="none"/>
        <c:minorTickMark val="none"/>
        <c:tickLblPos val="nextTo"/>
        <c:crossAx val="32462237"/>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05"/>
        </c:manualLayout>
      </c:layout>
      <c:barChart>
        <c:barDir val="col"/>
        <c:grouping val="percentStacked"/>
        <c:varyColors val="0"/>
        <c:ser>
          <c:idx val="0"/>
          <c:order val="0"/>
          <c:tx>
            <c:strRef>
              <c:f>'C2F7'!$C$9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'C2F7'!$B$10:$B$49</c:f>
              <c:strCache/>
            </c:strRef>
          </c:cat>
          <c:val>
            <c:numRef>
              <c:f>'C2F7'!$C$10:$C$49</c:f>
              <c:numCache/>
            </c:numRef>
          </c:val>
        </c:ser>
        <c:ser>
          <c:idx val="1"/>
          <c:order val="1"/>
          <c:tx>
            <c:strRef>
              <c:f>'C2F7'!$D$9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'C2F7'!$B$10:$B$49</c:f>
              <c:strCache/>
            </c:strRef>
          </c:cat>
          <c:val>
            <c:numRef>
              <c:f>'C2F7'!$D$10:$D$49</c:f>
              <c:numCache/>
            </c:numRef>
          </c:val>
        </c:ser>
        <c:overlap val="100"/>
        <c:axId val="12195511"/>
        <c:axId val="42650736"/>
      </c:barChart>
      <c:catAx>
        <c:axId val="1219551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2650736"/>
        <c:crosses val="autoZero"/>
        <c:auto val="1"/>
        <c:lblOffset val="0"/>
        <c:tickLblSkip val="1"/>
        <c:noMultiLvlLbl val="0"/>
      </c:catAx>
      <c:valAx>
        <c:axId val="42650736"/>
        <c:scaling>
          <c:orientation val="minMax"/>
          <c:max val="1"/>
          <c:min val="0"/>
        </c:scaling>
        <c:axPos val="l"/>
        <c:majorGridlines>
          <c:spPr>
            <a:ln w="3175">
              <a:solidFill/>
            </a:ln>
          </c:spPr>
        </c:majorGridlines>
        <c:delete val="0"/>
        <c:numFmt formatCode="0%" sourceLinked="0"/>
        <c:majorTickMark val="none"/>
        <c:minorTickMark val="none"/>
        <c:tickLblPos val="nextTo"/>
        <c:crossAx val="12195511"/>
        <c:crossesAt val="1"/>
        <c:crossBetween val="between"/>
        <c:dispUnits/>
        <c:majorUnit val="0.25"/>
      </c:valAx>
      <c:spPr>
        <a:noFill/>
        <a:ln>
          <a:noFill/>
        </a:ln>
      </c:spPr>
    </c:plotArea>
    <c:legend>
      <c:legendPos val="r"/>
      <c:layout>
        <c:manualLayout>
          <c:xMode val="edge"/>
          <c:yMode val="edge"/>
          <c:x val="0.43975"/>
          <c:y val="0.8695"/>
          <c:w val="0.1025"/>
          <c:h val="0.130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percentStacked"/>
        <c:varyColors val="0"/>
        <c:ser>
          <c:idx val="0"/>
          <c:order val="0"/>
          <c:tx>
            <c:strRef>
              <c:f>'C2F8'!$C$9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'C2F8'!$B$10:$B$49</c:f>
              <c:strCache/>
            </c:strRef>
          </c:cat>
          <c:val>
            <c:numRef>
              <c:f>'C2F8'!$C$10:$C$49</c:f>
              <c:numCache/>
            </c:numRef>
          </c:val>
        </c:ser>
        <c:ser>
          <c:idx val="1"/>
          <c:order val="1"/>
          <c:tx>
            <c:strRef>
              <c:f>'C2F8'!$D$9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'C2F8'!$B$10:$B$49</c:f>
              <c:strCache/>
            </c:strRef>
          </c:cat>
          <c:val>
            <c:numRef>
              <c:f>'C2F8'!$D$10:$D$49</c:f>
              <c:numCache/>
            </c:numRef>
          </c:val>
        </c:ser>
        <c:overlap val="100"/>
        <c:axId val="48312305"/>
        <c:axId val="32157562"/>
      </c:barChart>
      <c:catAx>
        <c:axId val="483123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2157562"/>
        <c:crosses val="autoZero"/>
        <c:auto val="1"/>
        <c:lblOffset val="0"/>
        <c:tickLblSkip val="1"/>
        <c:noMultiLvlLbl val="0"/>
      </c:catAx>
      <c:valAx>
        <c:axId val="32157562"/>
        <c:scaling>
          <c:orientation val="minMax"/>
          <c:max val="1"/>
          <c:min val="0"/>
        </c:scaling>
        <c:axPos val="l"/>
        <c:majorGridlines>
          <c:spPr>
            <a:ln w="3175">
              <a:solidFill/>
            </a:ln>
          </c:spPr>
        </c:majorGridlines>
        <c:delete val="0"/>
        <c:numFmt formatCode="0%" sourceLinked="0"/>
        <c:majorTickMark val="none"/>
        <c:minorTickMark val="none"/>
        <c:tickLblPos val="nextTo"/>
        <c:crossAx val="48312305"/>
        <c:crossesAt val="1"/>
        <c:crossBetween val="between"/>
        <c:dispUnits/>
        <c:majorUnit val="0.25"/>
      </c:valAx>
      <c:spPr>
        <a:solidFill>
          <a:srgbClr val="FFFFFF"/>
        </a:solidFill>
        <a:ln w="3175">
          <a:noFill/>
        </a:ln>
      </c:spPr>
    </c:plotArea>
    <c:legend>
      <c:legendPos val="r"/>
      <c:layout>
        <c:manualLayout>
          <c:xMode val="edge"/>
          <c:yMode val="edge"/>
          <c:x val="0.54"/>
          <c:y val="0.881"/>
          <c:w val="0.0845"/>
          <c:h val="0.119"/>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75"/>
          <c:h val="1"/>
        </c:manualLayout>
      </c:layout>
      <c:barChart>
        <c:barDir val="col"/>
        <c:grouping val="percentStacked"/>
        <c:varyColors val="0"/>
        <c:ser>
          <c:idx val="0"/>
          <c:order val="0"/>
          <c:tx>
            <c:strRef>
              <c:f>'C2F9'!$C$9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strRef>
          </c:cat>
          <c:val>
            <c:numRef>
              <c:f>'C2F9'!$C$10:$C$49</c:f>
              <c:numCache/>
            </c:numRef>
          </c:val>
        </c:ser>
        <c:ser>
          <c:idx val="1"/>
          <c:order val="1"/>
          <c:tx>
            <c:strRef>
              <c:f>'C2F9'!$D$9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'C2F9'!$B$10:$B$49</c:f>
              <c:strCache/>
            </c:strRef>
          </c:cat>
          <c:val>
            <c:numRef>
              <c:f>'C2F9'!$D$10:$D$49</c:f>
              <c:numCache/>
            </c:numRef>
          </c:val>
        </c:ser>
        <c:overlap val="100"/>
        <c:axId val="20982603"/>
        <c:axId val="54625700"/>
      </c:barChart>
      <c:catAx>
        <c:axId val="2098260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4625700"/>
        <c:crosses val="autoZero"/>
        <c:auto val="1"/>
        <c:lblOffset val="0"/>
        <c:tickLblSkip val="1"/>
        <c:noMultiLvlLbl val="0"/>
      </c:catAx>
      <c:valAx>
        <c:axId val="54625700"/>
        <c:scaling>
          <c:orientation val="minMax"/>
          <c:max val="1"/>
          <c:min val="0"/>
        </c:scaling>
        <c:axPos val="l"/>
        <c:majorGridlines>
          <c:spPr>
            <a:ln w="3175">
              <a:solidFill/>
            </a:ln>
          </c:spPr>
        </c:majorGridlines>
        <c:delete val="0"/>
        <c:numFmt formatCode="0%" sourceLinked="0"/>
        <c:majorTickMark val="none"/>
        <c:minorTickMark val="none"/>
        <c:tickLblPos val="nextTo"/>
        <c:crossAx val="20982603"/>
        <c:crossesAt val="1"/>
        <c:crossBetween val="between"/>
        <c:dispUnits/>
        <c:majorUnit val="0.25"/>
      </c:valAx>
      <c:spPr>
        <a:solidFill>
          <a:srgbClr val="FFFFFF"/>
        </a:solidFill>
        <a:ln w="3175">
          <a:noFill/>
        </a:ln>
      </c:spPr>
    </c:plotArea>
    <c:legend>
      <c:legendPos val="r"/>
      <c:layout>
        <c:manualLayout>
          <c:xMode val="edge"/>
          <c:yMode val="edge"/>
          <c:x val="0.47625"/>
          <c:y val="0.887"/>
          <c:w val="0.10825"/>
          <c:h val="0.10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180975</xdr:colOff>
      <xdr:row>8</xdr:row>
      <xdr:rowOff>85725</xdr:rowOff>
    </xdr:from>
    <xdr:to>
      <xdr:col>13</xdr:col>
      <xdr:colOff>514350</xdr:colOff>
      <xdr:row>25</xdr:row>
      <xdr:rowOff>66675</xdr:rowOff>
    </xdr:to>
    <xdr:graphicFrame>
      <xdr:nvGraphicFramePr>
        <xdr:cNvPr id="1" name="Chart 4"/>
        <xdr:cNvGraphicFramePr/>
      </xdr:nvGraphicFramePr>
      <xdr:xfrm>
        <a:off x="2552700" y="13049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xdr:colOff>
      <xdr:row>9</xdr:row>
      <xdr:rowOff>114300</xdr:rowOff>
    </xdr:from>
    <xdr:to>
      <xdr:col>17</xdr:col>
      <xdr:colOff>447675</xdr:colOff>
      <xdr:row>21</xdr:row>
      <xdr:rowOff>85725</xdr:rowOff>
    </xdr:to>
    <xdr:graphicFrame>
      <xdr:nvGraphicFramePr>
        <xdr:cNvPr id="1" name="Chart 2"/>
        <xdr:cNvGraphicFramePr/>
      </xdr:nvGraphicFramePr>
      <xdr:xfrm>
        <a:off x="7153275" y="1571625"/>
        <a:ext cx="6515100" cy="2771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0.31925</cdr:y>
    </cdr:from>
    <cdr:to>
      <cdr:x>0.04425</cdr:x>
      <cdr:y>0.3555</cdr:y>
    </cdr:to>
    <cdr:grpSp>
      <cdr:nvGrpSpPr>
        <cdr:cNvPr id="1" name="Group 1"/>
        <cdr:cNvGrpSpPr>
          <a:grpSpLocks/>
        </cdr:cNvGrpSpPr>
      </cdr:nvGrpSpPr>
      <cdr:grpSpPr>
        <a:xfrm rot="16200000">
          <a:off x="171450" y="828675"/>
          <a:ext cx="114300" cy="95250"/>
          <a:chOff x="562432" y="270948"/>
          <a:chExt cx="185347" cy="115043"/>
        </a:xfrm>
        <a:solidFill>
          <a:srgbClr val="FFFFFF"/>
        </a:solidFill>
      </cdr:grpSpPr>
      <cdr:sp>
        <cdr:nvSpPr>
          <cdr:cNvPr id="2" name="AutoShape 2"/>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Line 3"/>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Line 4"/>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0.84225</cdr:x>
      <cdr:y>0.316</cdr:y>
    </cdr:from>
    <cdr:to>
      <cdr:x>0.8695</cdr:x>
      <cdr:y>0.35125</cdr:y>
    </cdr:to>
    <cdr:grpSp>
      <cdr:nvGrpSpPr>
        <cdr:cNvPr id="5" name="Group 5"/>
        <cdr:cNvGrpSpPr>
          <a:grpSpLocks/>
        </cdr:cNvGrpSpPr>
      </cdr:nvGrpSpPr>
      <cdr:grpSpPr>
        <a:xfrm rot="16200000">
          <a:off x="5467350" y="819150"/>
          <a:ext cx="180975" cy="95250"/>
          <a:chOff x="562432" y="270948"/>
          <a:chExt cx="185347" cy="115043"/>
        </a:xfrm>
        <a:solidFill>
          <a:srgbClr val="FFFFFF"/>
        </a:solidFill>
      </cdr:grpSpPr>
      <cdr:sp>
        <cdr:nvSpPr>
          <cdr:cNvPr id="6" name="AutoShape 6"/>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Line 7"/>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Line 8"/>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0.111</cdr:x>
      <cdr:y>0.31925</cdr:y>
    </cdr:from>
    <cdr:to>
      <cdr:x>0.1295</cdr:x>
      <cdr:y>0.354</cdr:y>
    </cdr:to>
    <cdr:grpSp>
      <cdr:nvGrpSpPr>
        <cdr:cNvPr id="9" name="Group 9"/>
        <cdr:cNvGrpSpPr>
          <a:grpSpLocks/>
        </cdr:cNvGrpSpPr>
      </cdr:nvGrpSpPr>
      <cdr:grpSpPr>
        <a:xfrm rot="16200000">
          <a:off x="714375" y="828675"/>
          <a:ext cx="123825" cy="95250"/>
          <a:chOff x="562432" y="270948"/>
          <a:chExt cx="185347" cy="115043"/>
        </a:xfrm>
        <a:solidFill>
          <a:srgbClr val="FFFFFF"/>
        </a:solidFill>
      </cdr:grpSpPr>
      <cdr:sp>
        <cdr:nvSpPr>
          <cdr:cNvPr id="10" name="AutoShape 10"/>
          <cdr:cNvSpPr>
            <a:spLocks/>
          </cdr:cNvSpPr>
        </cdr:nvSpPr>
        <cdr:spPr>
          <a:xfrm>
            <a:off x="562432" y="270948"/>
            <a:ext cx="185347" cy="114410"/>
          </a:xfrm>
          <a:prstGeom prst="parallelogram">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Line 11"/>
          <cdr:cNvSpPr>
            <a:spLocks/>
          </cdr:cNvSpPr>
        </cdr:nvSpPr>
        <cdr:spPr>
          <a:xfrm flipH="1">
            <a:off x="562432" y="270948"/>
            <a:ext cx="47912" cy="11441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Line 12"/>
          <cdr:cNvSpPr>
            <a:spLocks/>
          </cdr:cNvSpPr>
        </cdr:nvSpPr>
        <cdr:spPr>
          <a:xfrm flipH="1">
            <a:off x="699867" y="270948"/>
            <a:ext cx="47912" cy="115043"/>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cdr:x>
      <cdr:y>0.2705</cdr:y>
    </cdr:from>
    <cdr:to>
      <cdr:x>0.02675</cdr:x>
      <cdr:y>0.32725</cdr:y>
    </cdr:to>
    <cdr:sp>
      <cdr:nvSpPr>
        <cdr:cNvPr id="13" name="TextBox 13"/>
        <cdr:cNvSpPr txBox="1">
          <a:spLocks noChangeArrowheads="1"/>
        </cdr:cNvSpPr>
      </cdr:nvSpPr>
      <cdr:spPr>
        <a:xfrm>
          <a:off x="0" y="704850"/>
          <a:ext cx="171450" cy="152400"/>
        </a:xfrm>
        <a:prstGeom prst="rect">
          <a:avLst/>
        </a:prstGeom>
        <a:solidFill>
          <a:srgbClr val="FFFFFF"/>
        </a:solidFill>
        <a:ln w="9525" cmpd="sng">
          <a:noFill/>
        </a:ln>
      </cdr:spPr>
      <cdr:txBody>
        <a:bodyPr vertOverflow="clip" wrap="square"/>
        <a:p>
          <a:pPr algn="l">
            <a:defRPr/>
          </a:pPr>
          <a:r>
            <a:rPr lang="en-US" cap="none" sz="800" b="0" i="0" u="none" baseline="0"/>
            <a:t>55</a:t>
          </a:r>
        </a:p>
      </cdr:txBody>
    </cdr:sp>
  </cdr:relSizeAnchor>
  <cdr:relSizeAnchor xmlns:cdr="http://schemas.openxmlformats.org/drawingml/2006/chartDrawing">
    <cdr:from>
      <cdr:x>0</cdr:x>
      <cdr:y>0.21425</cdr:y>
    </cdr:from>
    <cdr:to>
      <cdr:x>0.02675</cdr:x>
      <cdr:y>0.27275</cdr:y>
    </cdr:to>
    <cdr:sp>
      <cdr:nvSpPr>
        <cdr:cNvPr id="14" name="TextBox 14"/>
        <cdr:cNvSpPr txBox="1">
          <a:spLocks noChangeArrowheads="1"/>
        </cdr:cNvSpPr>
      </cdr:nvSpPr>
      <cdr:spPr>
        <a:xfrm>
          <a:off x="0" y="552450"/>
          <a:ext cx="171450" cy="152400"/>
        </a:xfrm>
        <a:prstGeom prst="rect">
          <a:avLst/>
        </a:prstGeom>
        <a:solidFill>
          <a:srgbClr val="FFFFFF"/>
        </a:solidFill>
        <a:ln w="9525" cmpd="sng">
          <a:noFill/>
        </a:ln>
      </cdr:spPr>
      <cdr:txBody>
        <a:bodyPr vertOverflow="clip" wrap="square"/>
        <a:p>
          <a:pPr algn="l">
            <a:defRPr/>
          </a:pPr>
          <a:r>
            <a:rPr lang="en-US" cap="none" sz="800" b="0" i="0" u="none" baseline="0"/>
            <a:t>60</a:t>
          </a:r>
        </a:p>
      </cdr:txBody>
    </cdr:sp>
  </cdr:relSizeAnchor>
  <cdr:relSizeAnchor xmlns:cdr="http://schemas.openxmlformats.org/drawingml/2006/chartDrawing">
    <cdr:from>
      <cdr:x>0</cdr:x>
      <cdr:y>0.158</cdr:y>
    </cdr:from>
    <cdr:to>
      <cdr:x>0.02675</cdr:x>
      <cdr:y>0.212</cdr:y>
    </cdr:to>
    <cdr:sp>
      <cdr:nvSpPr>
        <cdr:cNvPr id="15" name="TextBox 15"/>
        <cdr:cNvSpPr txBox="1">
          <a:spLocks noChangeArrowheads="1"/>
        </cdr:cNvSpPr>
      </cdr:nvSpPr>
      <cdr:spPr>
        <a:xfrm>
          <a:off x="0" y="409575"/>
          <a:ext cx="171450" cy="142875"/>
        </a:xfrm>
        <a:prstGeom prst="rect">
          <a:avLst/>
        </a:prstGeom>
        <a:solidFill>
          <a:srgbClr val="FFFFFF"/>
        </a:solidFill>
        <a:ln w="9525" cmpd="sng">
          <a:noFill/>
        </a:ln>
      </cdr:spPr>
      <cdr:txBody>
        <a:bodyPr vertOverflow="clip" wrap="square"/>
        <a:p>
          <a:pPr algn="l">
            <a:defRPr/>
          </a:pPr>
          <a:r>
            <a:rPr lang="en-US" cap="none" sz="800" b="0" i="0" u="none" baseline="0"/>
            <a:t>65</a:t>
          </a:r>
        </a:p>
      </cdr:txBody>
    </cdr:sp>
  </cdr:relSizeAnchor>
  <cdr:relSizeAnchor xmlns:cdr="http://schemas.openxmlformats.org/drawingml/2006/chartDrawing">
    <cdr:from>
      <cdr:x>0</cdr:x>
      <cdr:y>0.1075</cdr:y>
    </cdr:from>
    <cdr:to>
      <cdr:x>0.02675</cdr:x>
      <cdr:y>0.1725</cdr:y>
    </cdr:to>
    <cdr:sp>
      <cdr:nvSpPr>
        <cdr:cNvPr id="16" name="TextBox 16"/>
        <cdr:cNvSpPr txBox="1">
          <a:spLocks noChangeArrowheads="1"/>
        </cdr:cNvSpPr>
      </cdr:nvSpPr>
      <cdr:spPr>
        <a:xfrm>
          <a:off x="0" y="276225"/>
          <a:ext cx="171450" cy="171450"/>
        </a:xfrm>
        <a:prstGeom prst="rect">
          <a:avLst/>
        </a:prstGeom>
        <a:solidFill>
          <a:srgbClr val="FFFFFF"/>
        </a:solidFill>
        <a:ln w="9525" cmpd="sng">
          <a:noFill/>
        </a:ln>
      </cdr:spPr>
      <cdr:txBody>
        <a:bodyPr vertOverflow="clip" wrap="square"/>
        <a:p>
          <a:pPr algn="l">
            <a:defRPr/>
          </a:pPr>
          <a:r>
            <a:rPr lang="en-US" cap="none" sz="800" b="0" i="0" u="none" baseline="0"/>
            <a:t>70</a:t>
          </a:r>
        </a:p>
      </cdr:txBody>
    </cdr:sp>
  </cdr:relSizeAnchor>
  <cdr:relSizeAnchor xmlns:cdr="http://schemas.openxmlformats.org/drawingml/2006/chartDrawing">
    <cdr:from>
      <cdr:x>0</cdr:x>
      <cdr:y>0.06</cdr:y>
    </cdr:from>
    <cdr:to>
      <cdr:x>0.032</cdr:x>
      <cdr:y>0.1075</cdr:y>
    </cdr:to>
    <cdr:sp>
      <cdr:nvSpPr>
        <cdr:cNvPr id="17" name="TextBox 17"/>
        <cdr:cNvSpPr txBox="1">
          <a:spLocks noChangeArrowheads="1"/>
        </cdr:cNvSpPr>
      </cdr:nvSpPr>
      <cdr:spPr>
        <a:xfrm>
          <a:off x="0" y="152400"/>
          <a:ext cx="209550" cy="123825"/>
        </a:xfrm>
        <a:prstGeom prst="rect">
          <a:avLst/>
        </a:prstGeom>
        <a:solidFill>
          <a:srgbClr val="FFFFFF"/>
        </a:solidFill>
        <a:ln w="9525" cmpd="sng">
          <a:noFill/>
        </a:ln>
      </cdr:spPr>
      <cdr:txBody>
        <a:bodyPr vertOverflow="clip" wrap="square"/>
        <a:p>
          <a:pPr algn="l">
            <a:defRPr/>
          </a:pPr>
          <a:r>
            <a:rPr lang="en-US" cap="none" sz="800" b="0" i="0" u="none" baseline="0"/>
            <a:t>75</a:t>
          </a:r>
        </a:p>
      </cdr:txBody>
    </cdr:sp>
  </cdr:relSizeAnchor>
  <cdr:relSizeAnchor xmlns:cdr="http://schemas.openxmlformats.org/drawingml/2006/chartDrawing">
    <cdr:from>
      <cdr:x>0</cdr:x>
      <cdr:y>0</cdr:y>
    </cdr:from>
    <cdr:to>
      <cdr:x>0.02675</cdr:x>
      <cdr:y>0.0595</cdr:y>
    </cdr:to>
    <cdr:sp>
      <cdr:nvSpPr>
        <cdr:cNvPr id="18" name="TextBox 18"/>
        <cdr:cNvSpPr txBox="1">
          <a:spLocks noChangeArrowheads="1"/>
        </cdr:cNvSpPr>
      </cdr:nvSpPr>
      <cdr:spPr>
        <a:xfrm>
          <a:off x="0" y="0"/>
          <a:ext cx="171450" cy="152400"/>
        </a:xfrm>
        <a:prstGeom prst="rect">
          <a:avLst/>
        </a:prstGeom>
        <a:solidFill>
          <a:srgbClr val="FFFFFF"/>
        </a:solidFill>
        <a:ln w="9525" cmpd="sng">
          <a:noFill/>
        </a:ln>
      </cdr:spPr>
      <cdr:txBody>
        <a:bodyPr vertOverflow="clip" wrap="square"/>
        <a:p>
          <a:pPr algn="l">
            <a:defRPr/>
          </a:pPr>
          <a:r>
            <a:rPr lang="en-US" cap="none" sz="800" b="0" i="0" u="none" baseline="0"/>
            <a:t>80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Line 4"/>
        <xdr:cNvSpPr>
          <a:spLocks/>
        </xdr:cNvSpPr>
      </xdr:nvSpPr>
      <xdr:spPr>
        <a:xfrm>
          <a:off x="522922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0</xdr:rowOff>
    </xdr:from>
    <xdr:to>
      <xdr:col>16</xdr:col>
      <xdr:colOff>400050</xdr:colOff>
      <xdr:row>25</xdr:row>
      <xdr:rowOff>28575</xdr:rowOff>
    </xdr:to>
    <xdr:graphicFrame>
      <xdr:nvGraphicFramePr>
        <xdr:cNvPr id="2" name="Chart 5"/>
        <xdr:cNvGraphicFramePr/>
      </xdr:nvGraphicFramePr>
      <xdr:xfrm>
        <a:off x="5229225" y="2209800"/>
        <a:ext cx="6496050" cy="2619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333375</xdr:colOff>
      <xdr:row>8</xdr:row>
      <xdr:rowOff>38100</xdr:rowOff>
    </xdr:from>
    <xdr:to>
      <xdr:col>14</xdr:col>
      <xdr:colOff>66675</xdr:colOff>
      <xdr:row>33</xdr:row>
      <xdr:rowOff>114300</xdr:rowOff>
    </xdr:to>
    <xdr:graphicFrame>
      <xdr:nvGraphicFramePr>
        <xdr:cNvPr id="1" name="Chart 5"/>
        <xdr:cNvGraphicFramePr/>
      </xdr:nvGraphicFramePr>
      <xdr:xfrm>
        <a:off x="2695575" y="1257300"/>
        <a:ext cx="6438900" cy="3886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8</xdr:row>
      <xdr:rowOff>590550</xdr:rowOff>
    </xdr:from>
    <xdr:to>
      <xdr:col>17</xdr:col>
      <xdr:colOff>447675</xdr:colOff>
      <xdr:row>27</xdr:row>
      <xdr:rowOff>28575</xdr:rowOff>
    </xdr:to>
    <xdr:graphicFrame>
      <xdr:nvGraphicFramePr>
        <xdr:cNvPr id="1" name="Chart 2"/>
        <xdr:cNvGraphicFramePr/>
      </xdr:nvGraphicFramePr>
      <xdr:xfrm>
        <a:off x="6372225" y="1809750"/>
        <a:ext cx="652462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9</xdr:row>
      <xdr:rowOff>142875</xdr:rowOff>
    </xdr:from>
    <xdr:to>
      <xdr:col>13</xdr:col>
      <xdr:colOff>600075</xdr:colOff>
      <xdr:row>26</xdr:row>
      <xdr:rowOff>104775</xdr:rowOff>
    </xdr:to>
    <xdr:graphicFrame>
      <xdr:nvGraphicFramePr>
        <xdr:cNvPr id="1" name="Chart 2"/>
        <xdr:cNvGraphicFramePr/>
      </xdr:nvGraphicFramePr>
      <xdr:xfrm>
        <a:off x="3286125" y="15240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600075</xdr:colOff>
      <xdr:row>7</xdr:row>
      <xdr:rowOff>85725</xdr:rowOff>
    </xdr:from>
    <xdr:to>
      <xdr:col>14</xdr:col>
      <xdr:colOff>342900</xdr:colOff>
      <xdr:row>24</xdr:row>
      <xdr:rowOff>85725</xdr:rowOff>
    </xdr:to>
    <xdr:graphicFrame>
      <xdr:nvGraphicFramePr>
        <xdr:cNvPr id="1" name="Chart 3"/>
        <xdr:cNvGraphicFramePr/>
      </xdr:nvGraphicFramePr>
      <xdr:xfrm>
        <a:off x="2971800" y="11525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314325</xdr:colOff>
      <xdr:row>9</xdr:row>
      <xdr:rowOff>19050</xdr:rowOff>
    </xdr:from>
    <xdr:to>
      <xdr:col>15</xdr:col>
      <xdr:colOff>76200</xdr:colOff>
      <xdr:row>26</xdr:row>
      <xdr:rowOff>38100</xdr:rowOff>
    </xdr:to>
    <xdr:graphicFrame>
      <xdr:nvGraphicFramePr>
        <xdr:cNvPr id="1" name="Chart 2"/>
        <xdr:cNvGraphicFramePr/>
      </xdr:nvGraphicFramePr>
      <xdr:xfrm>
        <a:off x="3133725" y="139065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257175</xdr:colOff>
      <xdr:row>8</xdr:row>
      <xdr:rowOff>114300</xdr:rowOff>
    </xdr:from>
    <xdr:to>
      <xdr:col>15</xdr:col>
      <xdr:colOff>28575</xdr:colOff>
      <xdr:row>25</xdr:row>
      <xdr:rowOff>142875</xdr:rowOff>
    </xdr:to>
    <xdr:graphicFrame>
      <xdr:nvGraphicFramePr>
        <xdr:cNvPr id="1" name="Chart 3"/>
        <xdr:cNvGraphicFramePr/>
      </xdr:nvGraphicFramePr>
      <xdr:xfrm>
        <a:off x="3476625" y="1333500"/>
        <a:ext cx="6477000" cy="2619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438150</xdr:colOff>
      <xdr:row>8</xdr:row>
      <xdr:rowOff>95250</xdr:rowOff>
    </xdr:from>
    <xdr:to>
      <xdr:col>16</xdr:col>
      <xdr:colOff>219075</xdr:colOff>
      <xdr:row>25</xdr:row>
      <xdr:rowOff>133350</xdr:rowOff>
    </xdr:to>
    <xdr:graphicFrame>
      <xdr:nvGraphicFramePr>
        <xdr:cNvPr id="1" name="Chart 2"/>
        <xdr:cNvGraphicFramePr/>
      </xdr:nvGraphicFramePr>
      <xdr:xfrm>
        <a:off x="3638550" y="1314450"/>
        <a:ext cx="6486525" cy="26289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571500</xdr:colOff>
      <xdr:row>8</xdr:row>
      <xdr:rowOff>95250</xdr:rowOff>
    </xdr:from>
    <xdr:to>
      <xdr:col>14</xdr:col>
      <xdr:colOff>323850</xdr:colOff>
      <xdr:row>25</xdr:row>
      <xdr:rowOff>104775</xdr:rowOff>
    </xdr:to>
    <xdr:graphicFrame>
      <xdr:nvGraphicFramePr>
        <xdr:cNvPr id="1" name="Chart 1"/>
        <xdr:cNvGraphicFramePr/>
      </xdr:nvGraphicFramePr>
      <xdr:xfrm>
        <a:off x="2943225" y="131445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9</xdr:row>
      <xdr:rowOff>19050</xdr:rowOff>
    </xdr:from>
    <xdr:to>
      <xdr:col>15</xdr:col>
      <xdr:colOff>66675</xdr:colOff>
      <xdr:row>26</xdr:row>
      <xdr:rowOff>66675</xdr:rowOff>
    </xdr:to>
    <xdr:graphicFrame>
      <xdr:nvGraphicFramePr>
        <xdr:cNvPr id="1" name="Chart 2"/>
        <xdr:cNvGraphicFramePr/>
      </xdr:nvGraphicFramePr>
      <xdr:xfrm>
        <a:off x="3257550" y="1390650"/>
        <a:ext cx="6496050" cy="2638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28575</xdr:colOff>
      <xdr:row>8</xdr:row>
      <xdr:rowOff>0</xdr:rowOff>
    </xdr:from>
    <xdr:to>
      <xdr:col>15</xdr:col>
      <xdr:colOff>438150</xdr:colOff>
      <xdr:row>25</xdr:row>
      <xdr:rowOff>57150</xdr:rowOff>
    </xdr:to>
    <xdr:graphicFrame>
      <xdr:nvGraphicFramePr>
        <xdr:cNvPr id="1" name="Chart 3"/>
        <xdr:cNvGraphicFramePr/>
      </xdr:nvGraphicFramePr>
      <xdr:xfrm>
        <a:off x="4171950" y="1219200"/>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9</xdr:row>
      <xdr:rowOff>85725</xdr:rowOff>
    </xdr:from>
    <xdr:to>
      <xdr:col>15</xdr:col>
      <xdr:colOff>457200</xdr:colOff>
      <xdr:row>27</xdr:row>
      <xdr:rowOff>123825</xdr:rowOff>
    </xdr:to>
    <xdr:graphicFrame>
      <xdr:nvGraphicFramePr>
        <xdr:cNvPr id="1" name="Chart 1"/>
        <xdr:cNvGraphicFramePr/>
      </xdr:nvGraphicFramePr>
      <xdr:xfrm>
        <a:off x="3876675" y="1457325"/>
        <a:ext cx="650557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8">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2:E46"/>
  <sheetViews>
    <sheetView showGridLines="0" workbookViewId="0" topLeftCell="A1">
      <selection activeCell="A1" sqref="A1"/>
    </sheetView>
  </sheetViews>
  <sheetFormatPr defaultColWidth="9.140625" defaultRowHeight="12.75"/>
  <cols>
    <col min="1" max="1" width="5.421875" style="1" customWidth="1"/>
    <col min="2" max="2" width="15.140625" style="1" customWidth="1"/>
    <col min="3" max="16384" width="9.140625" style="1" customWidth="1"/>
  </cols>
  <sheetData>
    <row r="1" ht="12"/>
    <row r="2" ht="12">
      <c r="B2" s="1" t="s">
        <v>2</v>
      </c>
    </row>
    <row r="3" ht="12">
      <c r="B3" s="1" t="s">
        <v>3</v>
      </c>
    </row>
    <row r="4" ht="12">
      <c r="B4" s="1" t="s">
        <v>39</v>
      </c>
    </row>
    <row r="5" ht="12"/>
    <row r="6" ht="12">
      <c r="B6" s="1" t="s">
        <v>40</v>
      </c>
    </row>
    <row r="7" ht="12">
      <c r="B7" s="1" t="s">
        <v>213</v>
      </c>
    </row>
    <row r="8" spans="2:5" ht="12">
      <c r="B8" s="25"/>
      <c r="C8" s="25"/>
      <c r="D8" s="25"/>
      <c r="E8" s="25"/>
    </row>
    <row r="9" spans="2:5" ht="12">
      <c r="B9" s="25"/>
      <c r="C9" s="44" t="s">
        <v>41</v>
      </c>
      <c r="D9" s="44" t="s">
        <v>42</v>
      </c>
      <c r="E9" s="44" t="s">
        <v>43</v>
      </c>
    </row>
    <row r="10" spans="1:5" ht="12">
      <c r="A10" s="41"/>
      <c r="B10" s="25" t="s">
        <v>115</v>
      </c>
      <c r="C10" s="42">
        <v>94.4</v>
      </c>
      <c r="D10" s="42">
        <v>47.8</v>
      </c>
      <c r="E10" s="42">
        <v>28.4</v>
      </c>
    </row>
    <row r="11" spans="2:5" ht="12">
      <c r="B11" s="25" t="s">
        <v>116</v>
      </c>
      <c r="C11" s="44">
        <v>83.1</v>
      </c>
      <c r="D11" s="44">
        <v>15.4</v>
      </c>
      <c r="E11" s="44">
        <v>40.3</v>
      </c>
    </row>
    <row r="12" spans="1:5" ht="12">
      <c r="A12" s="41"/>
      <c r="B12" s="25" t="s">
        <v>58</v>
      </c>
      <c r="C12" s="42">
        <v>98.1</v>
      </c>
      <c r="D12" s="42">
        <v>22.4</v>
      </c>
      <c r="E12" s="42">
        <v>72.2</v>
      </c>
    </row>
    <row r="13" spans="1:5" ht="12">
      <c r="A13" s="41"/>
      <c r="B13" s="25" t="s">
        <v>118</v>
      </c>
      <c r="C13" s="42">
        <v>96.4</v>
      </c>
      <c r="D13" s="42">
        <v>21.9</v>
      </c>
      <c r="E13" s="42">
        <v>69.3</v>
      </c>
    </row>
    <row r="14" spans="1:5" ht="12">
      <c r="A14" s="41"/>
      <c r="B14" s="25" t="s">
        <v>119</v>
      </c>
      <c r="C14" s="42">
        <v>93.8</v>
      </c>
      <c r="D14" s="42">
        <v>30</v>
      </c>
      <c r="E14" s="42" t="s">
        <v>114</v>
      </c>
    </row>
    <row r="15" spans="1:5" ht="12">
      <c r="A15" s="41"/>
      <c r="B15" s="25" t="s">
        <v>120</v>
      </c>
      <c r="C15" s="42">
        <v>92.6</v>
      </c>
      <c r="D15" s="42">
        <v>6.1</v>
      </c>
      <c r="E15" s="42">
        <v>44.1</v>
      </c>
    </row>
    <row r="16" spans="1:5" ht="12">
      <c r="A16" s="41"/>
      <c r="B16" s="25" t="s">
        <v>121</v>
      </c>
      <c r="C16" s="42" t="s">
        <v>114</v>
      </c>
      <c r="D16" s="42">
        <v>61.7</v>
      </c>
      <c r="E16" s="42">
        <v>19.1</v>
      </c>
    </row>
    <row r="17" spans="1:5" ht="12">
      <c r="A17" s="41"/>
      <c r="B17" s="25" t="s">
        <v>122</v>
      </c>
      <c r="C17" s="42">
        <v>94.5</v>
      </c>
      <c r="D17" s="42">
        <v>8.6</v>
      </c>
      <c r="E17" s="42">
        <v>2.4</v>
      </c>
    </row>
    <row r="18" spans="1:5" ht="12">
      <c r="A18" s="41"/>
      <c r="B18" s="25" t="s">
        <v>123</v>
      </c>
      <c r="C18" s="42">
        <v>95.3</v>
      </c>
      <c r="D18" s="42">
        <v>28</v>
      </c>
      <c r="E18" s="42">
        <v>1.3</v>
      </c>
    </row>
    <row r="19" spans="1:5" ht="12">
      <c r="A19" s="41"/>
      <c r="B19" s="25" t="s">
        <v>152</v>
      </c>
      <c r="C19" s="42">
        <v>99.4</v>
      </c>
      <c r="D19" s="42" t="s">
        <v>114</v>
      </c>
      <c r="E19" s="42">
        <v>26.8</v>
      </c>
    </row>
    <row r="20" spans="1:5" ht="12">
      <c r="A20" s="41"/>
      <c r="B20" s="25" t="s">
        <v>125</v>
      </c>
      <c r="C20" s="42">
        <v>85.1</v>
      </c>
      <c r="D20" s="42">
        <v>18.1</v>
      </c>
      <c r="E20" s="42">
        <v>6.5</v>
      </c>
    </row>
    <row r="21" spans="1:5" ht="12">
      <c r="A21" s="41"/>
      <c r="B21" s="25" t="s">
        <v>126</v>
      </c>
      <c r="C21" s="42">
        <v>89.1</v>
      </c>
      <c r="D21" s="42">
        <v>34.5</v>
      </c>
      <c r="E21" s="42">
        <v>3.4</v>
      </c>
    </row>
    <row r="22" spans="1:5" ht="12">
      <c r="A22" s="41"/>
      <c r="B22" s="25" t="s">
        <v>127</v>
      </c>
      <c r="C22" s="42">
        <v>93.7</v>
      </c>
      <c r="D22" s="42">
        <v>3.6</v>
      </c>
      <c r="E22" s="42">
        <v>38.8</v>
      </c>
    </row>
    <row r="23" spans="1:5" ht="12">
      <c r="A23" s="41"/>
      <c r="B23" s="25" t="s">
        <v>128</v>
      </c>
      <c r="C23" s="42">
        <v>80.2</v>
      </c>
      <c r="D23" s="42">
        <v>5.9</v>
      </c>
      <c r="E23" s="42">
        <v>28.4</v>
      </c>
    </row>
    <row r="24" spans="1:5" ht="12">
      <c r="A24" s="41"/>
      <c r="B24" s="25" t="s">
        <v>129</v>
      </c>
      <c r="C24" s="42">
        <v>96.7</v>
      </c>
      <c r="D24" s="42">
        <v>96.7</v>
      </c>
      <c r="E24" s="42">
        <v>96.7</v>
      </c>
    </row>
    <row r="25" spans="1:5" ht="12">
      <c r="A25" s="41"/>
      <c r="B25" s="25" t="s">
        <v>130</v>
      </c>
      <c r="C25" s="42">
        <v>73</v>
      </c>
      <c r="D25" s="42">
        <v>6</v>
      </c>
      <c r="E25" s="42">
        <v>51.4</v>
      </c>
    </row>
    <row r="26" spans="1:5" ht="12">
      <c r="A26" s="41"/>
      <c r="B26" s="25" t="s">
        <v>109</v>
      </c>
      <c r="C26" s="42">
        <v>65.6</v>
      </c>
      <c r="D26" s="42">
        <v>6.6</v>
      </c>
      <c r="E26" s="42">
        <v>1.7</v>
      </c>
    </row>
    <row r="27" spans="1:5" ht="12">
      <c r="A27" s="41"/>
      <c r="B27" s="25" t="s">
        <v>131</v>
      </c>
      <c r="C27" s="42">
        <v>100</v>
      </c>
      <c r="D27" s="42">
        <v>69.5</v>
      </c>
      <c r="E27" s="42">
        <v>86.2</v>
      </c>
    </row>
    <row r="28" spans="1:5" ht="12">
      <c r="A28" s="41"/>
      <c r="B28" s="25" t="s">
        <v>132</v>
      </c>
      <c r="C28" s="42">
        <v>96.9</v>
      </c>
      <c r="D28" s="42">
        <v>54.1</v>
      </c>
      <c r="E28" s="42" t="s">
        <v>114</v>
      </c>
    </row>
    <row r="29" spans="1:5" ht="12">
      <c r="A29" s="41"/>
      <c r="B29" s="25" t="s">
        <v>133</v>
      </c>
      <c r="C29" s="42">
        <v>96.3</v>
      </c>
      <c r="D29" s="42">
        <v>12.1</v>
      </c>
      <c r="E29" s="42">
        <v>72.5</v>
      </c>
    </row>
    <row r="30" spans="1:5" ht="12">
      <c r="A30" s="41"/>
      <c r="B30" s="25" t="s">
        <v>110</v>
      </c>
      <c r="C30" s="42">
        <v>49.9</v>
      </c>
      <c r="D30" s="42">
        <v>19.1</v>
      </c>
      <c r="E30" s="42">
        <v>2.5</v>
      </c>
    </row>
    <row r="31" spans="1:5" ht="12">
      <c r="A31" s="41"/>
      <c r="B31" s="25" t="s">
        <v>134</v>
      </c>
      <c r="C31" s="42">
        <v>94.2</v>
      </c>
      <c r="D31" s="42">
        <v>84.2</v>
      </c>
      <c r="E31" s="42">
        <v>11.9</v>
      </c>
    </row>
    <row r="32" spans="1:5" ht="12">
      <c r="A32" s="41"/>
      <c r="B32" s="25" t="s">
        <v>135</v>
      </c>
      <c r="C32" s="42">
        <v>98.8</v>
      </c>
      <c r="D32" s="42">
        <v>10.9</v>
      </c>
      <c r="E32" s="42">
        <v>78.2</v>
      </c>
    </row>
    <row r="33" spans="1:5" ht="12">
      <c r="A33" s="41"/>
      <c r="B33" s="25" t="s">
        <v>136</v>
      </c>
      <c r="C33" s="42">
        <v>97.3</v>
      </c>
      <c r="D33" s="42">
        <v>14.4</v>
      </c>
      <c r="E33" s="42">
        <v>75.2</v>
      </c>
    </row>
    <row r="34" spans="1:5" ht="12">
      <c r="A34" s="41"/>
      <c r="B34" s="25" t="s">
        <v>137</v>
      </c>
      <c r="C34" s="42">
        <v>99.7</v>
      </c>
      <c r="D34" s="42">
        <v>19.3</v>
      </c>
      <c r="E34" s="42">
        <v>37.9</v>
      </c>
    </row>
    <row r="35" spans="1:5" ht="12">
      <c r="A35" s="41"/>
      <c r="B35" s="25" t="s">
        <v>138</v>
      </c>
      <c r="C35" s="42">
        <v>100</v>
      </c>
      <c r="D35" s="42">
        <v>24.2</v>
      </c>
      <c r="E35" s="42">
        <v>34.5</v>
      </c>
    </row>
    <row r="36" spans="1:5" ht="12">
      <c r="A36" s="41"/>
      <c r="B36" s="25" t="s">
        <v>59</v>
      </c>
      <c r="C36" s="42" t="s">
        <v>114</v>
      </c>
      <c r="D36" s="42">
        <v>6.1</v>
      </c>
      <c r="E36" s="42">
        <v>2.5</v>
      </c>
    </row>
    <row r="37" spans="1:5" ht="12">
      <c r="A37" s="41"/>
      <c r="B37" s="25"/>
      <c r="C37" s="42"/>
      <c r="D37" s="42"/>
      <c r="E37" s="42"/>
    </row>
    <row r="38" spans="1:5" ht="12">
      <c r="A38" s="41"/>
      <c r="B38" s="25" t="s">
        <v>143</v>
      </c>
      <c r="C38" s="42">
        <v>98.4</v>
      </c>
      <c r="D38" s="42">
        <v>3.8</v>
      </c>
      <c r="E38" s="42">
        <v>66.2</v>
      </c>
    </row>
    <row r="39" spans="1:5" ht="12">
      <c r="A39" s="41"/>
      <c r="B39" s="25" t="s">
        <v>153</v>
      </c>
      <c r="C39" s="42">
        <v>66.1</v>
      </c>
      <c r="D39" s="42">
        <v>0.8</v>
      </c>
      <c r="E39" s="42">
        <v>3.8</v>
      </c>
    </row>
    <row r="40" spans="2:5" ht="12">
      <c r="B40" s="25" t="s">
        <v>140</v>
      </c>
      <c r="C40" s="42">
        <v>77.2</v>
      </c>
      <c r="D40" s="42">
        <v>16.4</v>
      </c>
      <c r="E40" s="42">
        <v>32.4</v>
      </c>
    </row>
    <row r="41" spans="2:5" ht="12">
      <c r="B41" s="25"/>
      <c r="C41" s="42"/>
      <c r="D41" s="42"/>
      <c r="E41" s="42"/>
    </row>
    <row r="42" spans="2:5" ht="12">
      <c r="B42" s="25" t="s">
        <v>10</v>
      </c>
      <c r="C42" s="25"/>
      <c r="D42" s="25"/>
      <c r="E42" s="25"/>
    </row>
    <row r="43" spans="2:5" ht="12">
      <c r="B43" s="25" t="s">
        <v>167</v>
      </c>
      <c r="C43" s="25"/>
      <c r="D43" s="25"/>
      <c r="E43" s="25"/>
    </row>
    <row r="44" spans="2:5" ht="12">
      <c r="B44" s="43" t="s">
        <v>44</v>
      </c>
      <c r="C44" s="25"/>
      <c r="D44" s="25"/>
      <c r="E44" s="25"/>
    </row>
    <row r="46" ht="12">
      <c r="B46" s="1" t="s">
        <v>180</v>
      </c>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
  <dimension ref="A2:M48"/>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3" width="7.8515625" style="1" customWidth="1"/>
    <col min="4" max="4" width="9.421875" style="1" customWidth="1"/>
    <col min="5" max="5" width="1.7109375" style="1" customWidth="1"/>
    <col min="6" max="6" width="7.8515625" style="1" customWidth="1"/>
    <col min="7" max="7" width="9.421875" style="1" customWidth="1"/>
    <col min="8" max="8" width="1.7109375" style="1" customWidth="1"/>
    <col min="9" max="9" width="7.8515625" style="1" customWidth="1"/>
    <col min="10" max="10" width="9.421875" style="1" customWidth="1"/>
    <col min="11" max="11" width="1.7109375" style="1" customWidth="1"/>
    <col min="12" max="12" width="7.8515625" style="1" customWidth="1"/>
    <col min="13" max="13" width="9.421875" style="1" customWidth="1"/>
    <col min="14" max="16384" width="9.140625" style="1" customWidth="1"/>
  </cols>
  <sheetData>
    <row r="2" ht="12">
      <c r="B2" s="1" t="s">
        <v>2</v>
      </c>
    </row>
    <row r="3" spans="1:13" ht="12">
      <c r="A3" s="2"/>
      <c r="B3" s="1" t="s">
        <v>3</v>
      </c>
      <c r="M3" s="2"/>
    </row>
    <row r="4" ht="12">
      <c r="B4" s="1" t="s">
        <v>39</v>
      </c>
    </row>
    <row r="6" ht="12">
      <c r="B6" s="1" t="s">
        <v>45</v>
      </c>
    </row>
    <row r="8" spans="1:13" s="37" customFormat="1" ht="64.5" customHeight="1">
      <c r="A8" s="1"/>
      <c r="B8" s="1"/>
      <c r="C8" s="141" t="s">
        <v>49</v>
      </c>
      <c r="D8" s="141"/>
      <c r="E8" s="26"/>
      <c r="F8" s="141" t="s">
        <v>214</v>
      </c>
      <c r="G8" s="141"/>
      <c r="H8" s="26"/>
      <c r="I8" s="141" t="s">
        <v>215</v>
      </c>
      <c r="J8" s="141"/>
      <c r="K8" s="26"/>
      <c r="L8" s="141" t="s">
        <v>216</v>
      </c>
      <c r="M8" s="141"/>
    </row>
    <row r="9" spans="1:13" ht="18.75" customHeight="1">
      <c r="A9" s="3"/>
      <c r="B9" s="3"/>
      <c r="C9" s="21">
        <v>2000</v>
      </c>
      <c r="D9" s="21">
        <v>2005</v>
      </c>
      <c r="E9" s="21"/>
      <c r="F9" s="21">
        <v>2000</v>
      </c>
      <c r="G9" s="21">
        <v>2005</v>
      </c>
      <c r="H9" s="21"/>
      <c r="I9" s="21">
        <v>2000</v>
      </c>
      <c r="J9" s="21">
        <v>2005</v>
      </c>
      <c r="K9" s="21"/>
      <c r="L9" s="4">
        <v>2000</v>
      </c>
      <c r="M9" s="21">
        <v>2005</v>
      </c>
    </row>
    <row r="10" spans="2:13" s="5" customFormat="1" ht="12">
      <c r="B10" s="6" t="s">
        <v>115</v>
      </c>
      <c r="C10" s="7">
        <v>1.3</v>
      </c>
      <c r="D10" s="7">
        <v>1.7</v>
      </c>
      <c r="E10" s="7"/>
      <c r="F10" s="7">
        <v>92.4</v>
      </c>
      <c r="G10" s="7">
        <v>94.4</v>
      </c>
      <c r="H10" s="7"/>
      <c r="I10" s="7">
        <v>48.2</v>
      </c>
      <c r="J10" s="7">
        <v>47.8</v>
      </c>
      <c r="K10" s="7"/>
      <c r="L10" s="7">
        <v>30.8</v>
      </c>
      <c r="M10" s="7">
        <v>28.4</v>
      </c>
    </row>
    <row r="11" spans="2:13" s="5" customFormat="1" ht="12">
      <c r="B11" s="6" t="s">
        <v>116</v>
      </c>
      <c r="C11" s="7">
        <v>1.2</v>
      </c>
      <c r="D11" s="7">
        <v>1.4</v>
      </c>
      <c r="E11" s="7"/>
      <c r="F11" s="7">
        <v>80.3</v>
      </c>
      <c r="G11" s="7">
        <v>83.1</v>
      </c>
      <c r="H11" s="7"/>
      <c r="I11" s="7">
        <v>22</v>
      </c>
      <c r="J11" s="7">
        <v>15.4</v>
      </c>
      <c r="K11" s="7"/>
      <c r="L11" s="7">
        <v>36.9</v>
      </c>
      <c r="M11" s="7">
        <v>40.3</v>
      </c>
    </row>
    <row r="12" spans="1:13" s="5" customFormat="1" ht="12">
      <c r="A12" s="14"/>
      <c r="B12" s="15" t="s">
        <v>117</v>
      </c>
      <c r="C12" s="17">
        <v>1.3</v>
      </c>
      <c r="D12" s="17">
        <v>1.4</v>
      </c>
      <c r="E12" s="17"/>
      <c r="F12" s="17">
        <v>100</v>
      </c>
      <c r="G12" s="17">
        <v>98.1</v>
      </c>
      <c r="H12" s="17"/>
      <c r="I12" s="17">
        <v>15.1</v>
      </c>
      <c r="J12" s="17">
        <v>22.4</v>
      </c>
      <c r="K12" s="17"/>
      <c r="L12" s="17">
        <v>75.4</v>
      </c>
      <c r="M12" s="17">
        <v>72.2</v>
      </c>
    </row>
    <row r="13" spans="2:13" s="5" customFormat="1" ht="12">
      <c r="B13" s="6" t="s">
        <v>118</v>
      </c>
      <c r="C13" s="7">
        <v>1.3</v>
      </c>
      <c r="D13" s="7">
        <v>1.5</v>
      </c>
      <c r="E13" s="7"/>
      <c r="F13" s="7">
        <v>100</v>
      </c>
      <c r="G13" s="7">
        <v>96.4</v>
      </c>
      <c r="H13" s="7"/>
      <c r="I13" s="7">
        <v>31.2</v>
      </c>
      <c r="J13" s="7">
        <v>21.9</v>
      </c>
      <c r="K13" s="7"/>
      <c r="L13" s="7">
        <v>79.6</v>
      </c>
      <c r="M13" s="7">
        <v>69.3</v>
      </c>
    </row>
    <row r="14" spans="2:13" s="5" customFormat="1" ht="12">
      <c r="B14" s="6" t="s">
        <v>119</v>
      </c>
      <c r="C14" s="7">
        <v>0.7</v>
      </c>
      <c r="D14" s="7">
        <v>0.9</v>
      </c>
      <c r="E14" s="7"/>
      <c r="F14" s="7">
        <v>90.9</v>
      </c>
      <c r="G14" s="7">
        <v>93.8</v>
      </c>
      <c r="H14" s="7"/>
      <c r="I14" s="7">
        <v>30.9</v>
      </c>
      <c r="J14" s="7">
        <v>30</v>
      </c>
      <c r="K14" s="7"/>
      <c r="L14" s="7" t="s">
        <v>114</v>
      </c>
      <c r="M14" s="7" t="s">
        <v>114</v>
      </c>
    </row>
    <row r="15" spans="2:13" s="5" customFormat="1" ht="12">
      <c r="B15" s="6" t="s">
        <v>120</v>
      </c>
      <c r="C15" s="7">
        <v>2.1</v>
      </c>
      <c r="D15" s="7">
        <v>2.2</v>
      </c>
      <c r="E15" s="7"/>
      <c r="F15" s="7">
        <v>88.3</v>
      </c>
      <c r="G15" s="7">
        <v>92.6</v>
      </c>
      <c r="H15" s="7"/>
      <c r="I15" s="7">
        <v>4.4</v>
      </c>
      <c r="J15" s="7">
        <v>6.1</v>
      </c>
      <c r="K15" s="7"/>
      <c r="L15" s="7">
        <v>45.1</v>
      </c>
      <c r="M15" s="7">
        <v>44.1</v>
      </c>
    </row>
    <row r="16" spans="2:13" s="5" customFormat="1" ht="12">
      <c r="B16" s="6" t="s">
        <v>121</v>
      </c>
      <c r="C16" s="7">
        <v>0.9</v>
      </c>
      <c r="D16" s="7">
        <v>0.9</v>
      </c>
      <c r="E16" s="7"/>
      <c r="F16" s="7" t="s">
        <v>114</v>
      </c>
      <c r="G16" s="7" t="s">
        <v>114</v>
      </c>
      <c r="H16" s="7"/>
      <c r="I16" s="7">
        <v>65.4</v>
      </c>
      <c r="J16" s="7">
        <v>61.7</v>
      </c>
      <c r="K16" s="7"/>
      <c r="L16" s="7">
        <v>20</v>
      </c>
      <c r="M16" s="7">
        <v>19.1</v>
      </c>
    </row>
    <row r="17" spans="2:13" s="5" customFormat="1" ht="12">
      <c r="B17" s="6" t="s">
        <v>122</v>
      </c>
      <c r="C17" s="7" t="s">
        <v>111</v>
      </c>
      <c r="D17" s="7">
        <v>1.2</v>
      </c>
      <c r="E17" s="7"/>
      <c r="F17" s="7" t="s">
        <v>111</v>
      </c>
      <c r="G17" s="7">
        <v>94.5</v>
      </c>
      <c r="H17" s="7"/>
      <c r="I17" s="7" t="s">
        <v>111</v>
      </c>
      <c r="J17" s="7">
        <v>8.6</v>
      </c>
      <c r="K17" s="7"/>
      <c r="L17" s="7" t="s">
        <v>111</v>
      </c>
      <c r="M17" s="7">
        <v>2.4</v>
      </c>
    </row>
    <row r="18" spans="2:13" s="5" customFormat="1" ht="12">
      <c r="B18" s="6" t="s">
        <v>123</v>
      </c>
      <c r="C18" s="7">
        <v>1.1</v>
      </c>
      <c r="D18" s="7">
        <v>1.2</v>
      </c>
      <c r="E18" s="7"/>
      <c r="F18" s="7">
        <v>95.3</v>
      </c>
      <c r="G18" s="7">
        <v>95.3</v>
      </c>
      <c r="H18" s="7"/>
      <c r="I18" s="7">
        <v>18.2</v>
      </c>
      <c r="J18" s="7">
        <v>28</v>
      </c>
      <c r="K18" s="7"/>
      <c r="L18" s="7">
        <v>0.9</v>
      </c>
      <c r="M18" s="7">
        <v>1.3</v>
      </c>
    </row>
    <row r="19" spans="2:13" s="5" customFormat="1" ht="12">
      <c r="B19" s="6" t="s">
        <v>152</v>
      </c>
      <c r="C19" s="7">
        <v>1.6</v>
      </c>
      <c r="D19" s="7">
        <v>1.7</v>
      </c>
      <c r="E19" s="7"/>
      <c r="F19" s="7">
        <v>99.3</v>
      </c>
      <c r="G19" s="7">
        <v>99.4</v>
      </c>
      <c r="H19" s="7"/>
      <c r="I19" s="7" t="s">
        <v>114</v>
      </c>
      <c r="J19" s="7" t="s">
        <v>114</v>
      </c>
      <c r="K19" s="7"/>
      <c r="L19" s="7">
        <v>32.6</v>
      </c>
      <c r="M19" s="7">
        <v>26.8</v>
      </c>
    </row>
    <row r="20" spans="2:13" s="5" customFormat="1" ht="12">
      <c r="B20" s="6" t="s">
        <v>125</v>
      </c>
      <c r="C20" s="7">
        <v>1.2</v>
      </c>
      <c r="D20" s="7">
        <v>1.3</v>
      </c>
      <c r="E20" s="7"/>
      <c r="F20" s="7">
        <v>84.4</v>
      </c>
      <c r="G20" s="7">
        <v>85.1</v>
      </c>
      <c r="H20" s="7"/>
      <c r="I20" s="7">
        <v>29.6</v>
      </c>
      <c r="J20" s="7">
        <v>18.1</v>
      </c>
      <c r="K20" s="7"/>
      <c r="L20" s="7">
        <v>8</v>
      </c>
      <c r="M20" s="7">
        <v>6.5</v>
      </c>
    </row>
    <row r="21" spans="2:13" s="5" customFormat="1" ht="12">
      <c r="B21" s="6" t="s">
        <v>126</v>
      </c>
      <c r="C21" s="7">
        <v>1.9</v>
      </c>
      <c r="D21" s="7">
        <v>1.6</v>
      </c>
      <c r="E21" s="7"/>
      <c r="F21" s="7">
        <v>100</v>
      </c>
      <c r="G21" s="7">
        <v>89.1</v>
      </c>
      <c r="H21" s="7"/>
      <c r="I21" s="7">
        <v>100</v>
      </c>
      <c r="J21" s="7">
        <v>34.5</v>
      </c>
      <c r="K21" s="7"/>
      <c r="L21" s="7" t="s">
        <v>114</v>
      </c>
      <c r="M21" s="7">
        <v>3.4</v>
      </c>
    </row>
    <row r="22" spans="2:13" s="5" customFormat="1" ht="12">
      <c r="B22" s="6" t="s">
        <v>127</v>
      </c>
      <c r="C22" s="7" t="s">
        <v>111</v>
      </c>
      <c r="D22" s="7" t="s">
        <v>111</v>
      </c>
      <c r="E22" s="7"/>
      <c r="F22" s="7">
        <v>88.7</v>
      </c>
      <c r="G22" s="7">
        <v>93.7</v>
      </c>
      <c r="H22" s="7"/>
      <c r="I22" s="7">
        <v>4.1</v>
      </c>
      <c r="J22" s="7">
        <v>3.6</v>
      </c>
      <c r="K22" s="7"/>
      <c r="L22" s="7">
        <v>55.5</v>
      </c>
      <c r="M22" s="7">
        <v>38.8</v>
      </c>
    </row>
    <row r="23" spans="2:13" s="5" customFormat="1" ht="12">
      <c r="B23" s="6" t="s">
        <v>128</v>
      </c>
      <c r="C23" s="7">
        <v>1.8</v>
      </c>
      <c r="D23" s="7">
        <v>1.4</v>
      </c>
      <c r="E23" s="7"/>
      <c r="F23" s="7">
        <v>72.1</v>
      </c>
      <c r="G23" s="7">
        <v>80.2</v>
      </c>
      <c r="H23" s="7"/>
      <c r="I23" s="7">
        <v>8.2</v>
      </c>
      <c r="J23" s="7">
        <v>5.9</v>
      </c>
      <c r="K23" s="7"/>
      <c r="L23" s="7">
        <v>37.4</v>
      </c>
      <c r="M23" s="7">
        <v>28.4</v>
      </c>
    </row>
    <row r="24" spans="2:13" s="5" customFormat="1" ht="12">
      <c r="B24" s="6" t="s">
        <v>129</v>
      </c>
      <c r="C24" s="7">
        <v>2.2</v>
      </c>
      <c r="D24" s="7">
        <v>2.3</v>
      </c>
      <c r="E24" s="7"/>
      <c r="F24" s="7">
        <v>92.7</v>
      </c>
      <c r="G24" s="7">
        <v>96.7</v>
      </c>
      <c r="H24" s="7"/>
      <c r="I24" s="7">
        <v>88.2</v>
      </c>
      <c r="J24" s="7">
        <v>96.7</v>
      </c>
      <c r="K24" s="7"/>
      <c r="L24" s="7">
        <v>86.9</v>
      </c>
      <c r="M24" s="7">
        <v>96.7</v>
      </c>
    </row>
    <row r="25" spans="2:13" s="5" customFormat="1" ht="12">
      <c r="B25" s="6" t="s">
        <v>130</v>
      </c>
      <c r="C25" s="7">
        <v>1.2</v>
      </c>
      <c r="D25" s="7">
        <v>1.2</v>
      </c>
      <c r="E25" s="7"/>
      <c r="F25" s="7">
        <v>57.6</v>
      </c>
      <c r="G25" s="7">
        <v>73</v>
      </c>
      <c r="H25" s="7"/>
      <c r="I25" s="7">
        <v>6.1</v>
      </c>
      <c r="J25" s="7">
        <v>6</v>
      </c>
      <c r="K25" s="7"/>
      <c r="L25" s="7">
        <v>47.1</v>
      </c>
      <c r="M25" s="7">
        <v>51.4</v>
      </c>
    </row>
    <row r="26" spans="2:13" s="5" customFormat="1" ht="12">
      <c r="B26" s="6" t="s">
        <v>109</v>
      </c>
      <c r="C26" s="7">
        <v>0.8</v>
      </c>
      <c r="D26" s="7">
        <v>0.6</v>
      </c>
      <c r="E26" s="7"/>
      <c r="F26" s="7">
        <v>64.8</v>
      </c>
      <c r="G26" s="7">
        <v>65.6</v>
      </c>
      <c r="H26" s="7"/>
      <c r="I26" s="7">
        <v>11.2</v>
      </c>
      <c r="J26" s="7">
        <v>6.6</v>
      </c>
      <c r="K26" s="7"/>
      <c r="L26" s="7">
        <v>1.8</v>
      </c>
      <c r="M26" s="7">
        <v>1.7</v>
      </c>
    </row>
    <row r="27" spans="2:13" s="5" customFormat="1" ht="12">
      <c r="B27" s="6" t="s">
        <v>131</v>
      </c>
      <c r="C27" s="7" t="s">
        <v>111</v>
      </c>
      <c r="D27" s="7" t="s">
        <v>111</v>
      </c>
      <c r="E27" s="7"/>
      <c r="F27" s="7" t="s">
        <v>111</v>
      </c>
      <c r="G27" s="7">
        <v>100</v>
      </c>
      <c r="H27" s="7"/>
      <c r="I27" s="7" t="s">
        <v>111</v>
      </c>
      <c r="J27" s="7">
        <v>69.5</v>
      </c>
      <c r="K27" s="7"/>
      <c r="L27" s="7" t="s">
        <v>111</v>
      </c>
      <c r="M27" s="7">
        <v>86.2</v>
      </c>
    </row>
    <row r="28" spans="2:13" s="5" customFormat="1" ht="12">
      <c r="B28" s="6" t="s">
        <v>132</v>
      </c>
      <c r="C28" s="7">
        <v>1.3</v>
      </c>
      <c r="D28" s="7">
        <v>1.4</v>
      </c>
      <c r="E28" s="7"/>
      <c r="F28" s="7">
        <v>96.9</v>
      </c>
      <c r="G28" s="7">
        <v>96.9</v>
      </c>
      <c r="H28" s="7"/>
      <c r="I28" s="7">
        <v>44.1</v>
      </c>
      <c r="J28" s="7">
        <v>54.1</v>
      </c>
      <c r="K28" s="7"/>
      <c r="L28" s="7" t="s">
        <v>114</v>
      </c>
      <c r="M28" s="7" t="s">
        <v>114</v>
      </c>
    </row>
    <row r="29" spans="2:13" s="5" customFormat="1" ht="12">
      <c r="B29" s="6" t="s">
        <v>133</v>
      </c>
      <c r="C29" s="7">
        <v>1.4</v>
      </c>
      <c r="D29" s="7">
        <v>1.7</v>
      </c>
      <c r="E29" s="7"/>
      <c r="F29" s="7">
        <v>88.6</v>
      </c>
      <c r="G29" s="7">
        <v>96.3</v>
      </c>
      <c r="H29" s="7"/>
      <c r="I29" s="7">
        <v>15.8</v>
      </c>
      <c r="J29" s="7">
        <v>12.1</v>
      </c>
      <c r="K29" s="7"/>
      <c r="L29" s="7">
        <v>62.2</v>
      </c>
      <c r="M29" s="7">
        <v>72.5</v>
      </c>
    </row>
    <row r="30" spans="2:13" s="5" customFormat="1" ht="12">
      <c r="B30" s="6" t="s">
        <v>110</v>
      </c>
      <c r="C30" s="7" t="s">
        <v>111</v>
      </c>
      <c r="D30" s="7">
        <v>0.8</v>
      </c>
      <c r="E30" s="7"/>
      <c r="F30" s="7" t="s">
        <v>111</v>
      </c>
      <c r="G30" s="7">
        <v>49.9</v>
      </c>
      <c r="H30" s="7"/>
      <c r="I30" s="7" t="s">
        <v>111</v>
      </c>
      <c r="J30" s="7">
        <v>19.1</v>
      </c>
      <c r="K30" s="7"/>
      <c r="L30" s="7" t="s">
        <v>111</v>
      </c>
      <c r="M30" s="7">
        <v>2.5</v>
      </c>
    </row>
    <row r="31" spans="2:13" s="5" customFormat="1" ht="12">
      <c r="B31" s="6" t="s">
        <v>134</v>
      </c>
      <c r="C31" s="7">
        <v>1.3</v>
      </c>
      <c r="D31" s="7">
        <v>1.5</v>
      </c>
      <c r="E31" s="7"/>
      <c r="F31" s="7">
        <v>82.6</v>
      </c>
      <c r="G31" s="7">
        <v>94.2</v>
      </c>
      <c r="H31" s="7"/>
      <c r="I31" s="7">
        <v>85</v>
      </c>
      <c r="J31" s="7">
        <v>84.2</v>
      </c>
      <c r="K31" s="7"/>
      <c r="L31" s="7">
        <v>10.5</v>
      </c>
      <c r="M31" s="7">
        <v>11.9</v>
      </c>
    </row>
    <row r="32" spans="2:13" s="5" customFormat="1" ht="12">
      <c r="B32" s="6" t="s">
        <v>135</v>
      </c>
      <c r="C32" s="7">
        <v>1.5</v>
      </c>
      <c r="D32" s="7">
        <v>1.6</v>
      </c>
      <c r="E32" s="7"/>
      <c r="F32" s="7">
        <v>97.7</v>
      </c>
      <c r="G32" s="7">
        <v>98.8</v>
      </c>
      <c r="H32" s="7"/>
      <c r="I32" s="7">
        <v>9.5</v>
      </c>
      <c r="J32" s="7">
        <v>10.9</v>
      </c>
      <c r="K32" s="7"/>
      <c r="L32" s="7">
        <v>84.2</v>
      </c>
      <c r="M32" s="7">
        <v>78.2</v>
      </c>
    </row>
    <row r="33" spans="2:13" s="5" customFormat="1" ht="12">
      <c r="B33" s="6" t="s">
        <v>136</v>
      </c>
      <c r="C33" s="7">
        <v>1.4</v>
      </c>
      <c r="D33" s="7">
        <v>1.5</v>
      </c>
      <c r="E33" s="7"/>
      <c r="F33" s="7">
        <v>96.2</v>
      </c>
      <c r="G33" s="7">
        <v>97.3</v>
      </c>
      <c r="H33" s="7"/>
      <c r="I33" s="7">
        <v>12.2</v>
      </c>
      <c r="J33" s="7">
        <v>14.4</v>
      </c>
      <c r="K33" s="7"/>
      <c r="L33" s="7">
        <v>80.6</v>
      </c>
      <c r="M33" s="7">
        <v>75.2</v>
      </c>
    </row>
    <row r="34" spans="1:13" s="5" customFormat="1" ht="12">
      <c r="A34" s="14"/>
      <c r="B34" s="15" t="s">
        <v>137</v>
      </c>
      <c r="C34" s="17" t="s">
        <v>111</v>
      </c>
      <c r="D34" s="17" t="s">
        <v>111</v>
      </c>
      <c r="E34" s="17"/>
      <c r="F34" s="17">
        <v>99.4</v>
      </c>
      <c r="G34" s="17">
        <v>99.7</v>
      </c>
      <c r="H34" s="17"/>
      <c r="I34" s="17">
        <v>22.6</v>
      </c>
      <c r="J34" s="17">
        <v>19.3</v>
      </c>
      <c r="K34" s="17"/>
      <c r="L34" s="17">
        <v>44.6</v>
      </c>
      <c r="M34" s="17">
        <v>37.9</v>
      </c>
    </row>
    <row r="35" spans="1:13" s="5" customFormat="1" ht="12">
      <c r="A35" s="14"/>
      <c r="B35" s="15" t="s">
        <v>138</v>
      </c>
      <c r="C35" s="17">
        <v>1.7</v>
      </c>
      <c r="D35" s="17">
        <v>1.6</v>
      </c>
      <c r="E35" s="17"/>
      <c r="F35" s="17">
        <v>99.8</v>
      </c>
      <c r="G35" s="17">
        <v>100</v>
      </c>
      <c r="H35" s="17"/>
      <c r="I35" s="17">
        <v>26.4</v>
      </c>
      <c r="J35" s="17">
        <v>24.2</v>
      </c>
      <c r="K35" s="17"/>
      <c r="L35" s="17">
        <v>54.5</v>
      </c>
      <c r="M35" s="17">
        <v>34.5</v>
      </c>
    </row>
    <row r="36" spans="1:13" s="5" customFormat="1" ht="12">
      <c r="A36" s="8"/>
      <c r="B36" s="9" t="s">
        <v>139</v>
      </c>
      <c r="C36" s="10" t="s">
        <v>111</v>
      </c>
      <c r="D36" s="10">
        <v>0.1</v>
      </c>
      <c r="E36" s="10"/>
      <c r="F36" s="10" t="s">
        <v>111</v>
      </c>
      <c r="G36" s="10" t="s">
        <v>114</v>
      </c>
      <c r="H36" s="10"/>
      <c r="I36" s="10" t="s">
        <v>111</v>
      </c>
      <c r="J36" s="10">
        <v>6.1</v>
      </c>
      <c r="K36" s="10"/>
      <c r="L36" s="10" t="s">
        <v>111</v>
      </c>
      <c r="M36" s="10">
        <v>2.5</v>
      </c>
    </row>
    <row r="37" spans="1:13" ht="12">
      <c r="A37" s="5"/>
      <c r="B37" s="6" t="s">
        <v>143</v>
      </c>
      <c r="C37" s="7" t="s">
        <v>111</v>
      </c>
      <c r="D37" s="7">
        <v>1.4</v>
      </c>
      <c r="E37" s="7"/>
      <c r="F37" s="7" t="s">
        <v>111</v>
      </c>
      <c r="G37" s="7">
        <v>98.4</v>
      </c>
      <c r="H37" s="7"/>
      <c r="I37" s="7" t="s">
        <v>111</v>
      </c>
      <c r="J37" s="7">
        <v>3.8</v>
      </c>
      <c r="K37" s="7"/>
      <c r="L37" s="7" t="s">
        <v>111</v>
      </c>
      <c r="M37" s="7">
        <v>66.2</v>
      </c>
    </row>
    <row r="38" spans="1:13" s="16" customFormat="1" ht="12">
      <c r="A38" s="5"/>
      <c r="B38" s="6" t="s">
        <v>144</v>
      </c>
      <c r="C38" s="7">
        <v>1.3</v>
      </c>
      <c r="D38" s="7">
        <v>1.5</v>
      </c>
      <c r="E38" s="7"/>
      <c r="F38" s="7" t="s">
        <v>111</v>
      </c>
      <c r="G38" s="7" t="s">
        <v>111</v>
      </c>
      <c r="H38" s="7"/>
      <c r="I38" s="7" t="s">
        <v>111</v>
      </c>
      <c r="J38" s="7" t="s">
        <v>111</v>
      </c>
      <c r="K38" s="7"/>
      <c r="L38" s="7" t="s">
        <v>111</v>
      </c>
      <c r="M38" s="7" t="s">
        <v>111</v>
      </c>
    </row>
    <row r="39" spans="1:13" s="16" customFormat="1" ht="12">
      <c r="A39" s="5"/>
      <c r="B39" s="6" t="s">
        <v>154</v>
      </c>
      <c r="C39" s="7" t="s">
        <v>111</v>
      </c>
      <c r="D39" s="7">
        <v>0.7</v>
      </c>
      <c r="E39" s="7"/>
      <c r="F39" s="7" t="s">
        <v>111</v>
      </c>
      <c r="G39" s="7">
        <v>66.1</v>
      </c>
      <c r="H39" s="7"/>
      <c r="I39" s="7" t="s">
        <v>111</v>
      </c>
      <c r="J39" s="7">
        <v>0.8</v>
      </c>
      <c r="K39" s="7"/>
      <c r="L39" s="7" t="s">
        <v>111</v>
      </c>
      <c r="M39" s="7">
        <v>3.8</v>
      </c>
    </row>
    <row r="40" spans="1:13" s="16" customFormat="1" ht="12">
      <c r="A40" s="11"/>
      <c r="B40" s="12" t="s">
        <v>140</v>
      </c>
      <c r="C40" s="13">
        <v>1.3</v>
      </c>
      <c r="D40" s="13">
        <v>1.5</v>
      </c>
      <c r="E40" s="13"/>
      <c r="F40" s="13">
        <v>67.4</v>
      </c>
      <c r="G40" s="13">
        <v>77.2</v>
      </c>
      <c r="H40" s="13"/>
      <c r="I40" s="13">
        <v>16.8</v>
      </c>
      <c r="J40" s="13">
        <v>16.4</v>
      </c>
      <c r="K40" s="13"/>
      <c r="L40" s="13">
        <v>35.6</v>
      </c>
      <c r="M40" s="13">
        <v>32.4</v>
      </c>
    </row>
    <row r="41" spans="1:13" s="16" customFormat="1" ht="12">
      <c r="A41" s="8"/>
      <c r="B41" s="9" t="s">
        <v>141</v>
      </c>
      <c r="C41" s="10" t="s">
        <v>111</v>
      </c>
      <c r="D41" s="10">
        <v>0.8</v>
      </c>
      <c r="E41" s="10"/>
      <c r="F41" s="10" t="s">
        <v>111</v>
      </c>
      <c r="G41" s="10" t="s">
        <v>111</v>
      </c>
      <c r="H41" s="10"/>
      <c r="I41" s="10" t="s">
        <v>111</v>
      </c>
      <c r="J41" s="10" t="s">
        <v>111</v>
      </c>
      <c r="K41" s="10"/>
      <c r="L41" s="10" t="s">
        <v>111</v>
      </c>
      <c r="M41" s="10" t="s">
        <v>111</v>
      </c>
    </row>
    <row r="42" spans="1:13" s="16" customFormat="1" ht="12">
      <c r="A42" s="14"/>
      <c r="B42" s="14"/>
      <c r="C42" s="17"/>
      <c r="D42" s="17"/>
      <c r="E42" s="17"/>
      <c r="F42" s="17"/>
      <c r="G42" s="17"/>
      <c r="H42" s="17"/>
      <c r="I42" s="17"/>
      <c r="J42" s="17"/>
      <c r="K42" s="17"/>
      <c r="L42" s="17"/>
      <c r="M42" s="14"/>
    </row>
    <row r="43" spans="1:13" s="16" customFormat="1" ht="12">
      <c r="A43" s="14"/>
      <c r="B43" s="25" t="s">
        <v>10</v>
      </c>
      <c r="C43" s="17"/>
      <c r="D43" s="17"/>
      <c r="E43" s="17"/>
      <c r="F43" s="17"/>
      <c r="G43" s="17"/>
      <c r="H43" s="17"/>
      <c r="I43" s="17"/>
      <c r="J43" s="17"/>
      <c r="K43" s="17"/>
      <c r="L43" s="17"/>
      <c r="M43" s="14"/>
    </row>
    <row r="44" spans="1:13" s="16" customFormat="1" ht="12">
      <c r="A44" s="14"/>
      <c r="B44" s="14" t="s">
        <v>46</v>
      </c>
      <c r="C44" s="17"/>
      <c r="D44" s="17"/>
      <c r="E44" s="17"/>
      <c r="F44" s="17"/>
      <c r="G44" s="17"/>
      <c r="H44" s="17"/>
      <c r="I44" s="17"/>
      <c r="J44" s="17"/>
      <c r="K44" s="17"/>
      <c r="L44" s="17"/>
      <c r="M44" s="14"/>
    </row>
    <row r="45" s="16" customFormat="1" ht="12">
      <c r="B45" s="16" t="s">
        <v>47</v>
      </c>
    </row>
    <row r="46" s="16" customFormat="1" ht="12" customHeight="1">
      <c r="B46" s="16" t="s">
        <v>48</v>
      </c>
    </row>
    <row r="47" s="16" customFormat="1" ht="12" customHeight="1">
      <c r="B47" s="133"/>
    </row>
    <row r="48" ht="12">
      <c r="B48" s="1" t="s">
        <v>0</v>
      </c>
    </row>
  </sheetData>
  <mergeCells count="4">
    <mergeCell ref="C8:D8"/>
    <mergeCell ref="F8:G8"/>
    <mergeCell ref="I8:J8"/>
    <mergeCell ref="L8:M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2:K53"/>
  <sheetViews>
    <sheetView showGridLines="0" workbookViewId="0" topLeftCell="A1">
      <selection activeCell="A1" sqref="A1"/>
    </sheetView>
  </sheetViews>
  <sheetFormatPr defaultColWidth="9.140625" defaultRowHeight="12.75"/>
  <cols>
    <col min="1" max="1" width="1.7109375" style="1" customWidth="1"/>
    <col min="2" max="2" width="14.28125" style="1" customWidth="1"/>
    <col min="3" max="3" width="11.7109375" style="1" customWidth="1"/>
    <col min="4" max="4" width="0.85546875" style="1" customWidth="1"/>
    <col min="5" max="5" width="8.00390625" style="1" customWidth="1"/>
    <col min="6" max="6" width="11.57421875" style="1" customWidth="1"/>
    <col min="7" max="7" width="9.57421875" style="1" customWidth="1"/>
    <col min="8" max="9" width="9.00390625" style="1" customWidth="1"/>
    <col min="10" max="10" width="10.28125" style="1" customWidth="1"/>
    <col min="11" max="16384" width="9.140625" style="1" customWidth="1"/>
  </cols>
  <sheetData>
    <row r="2" ht="12">
      <c r="B2" s="1" t="s">
        <v>2</v>
      </c>
    </row>
    <row r="3" spans="1:2" ht="12">
      <c r="A3" s="2"/>
      <c r="B3" s="1" t="s">
        <v>3</v>
      </c>
    </row>
    <row r="4" ht="12">
      <c r="B4" s="1" t="s">
        <v>50</v>
      </c>
    </row>
    <row r="6" spans="2:5" ht="12">
      <c r="B6" s="110" t="s">
        <v>51</v>
      </c>
      <c r="C6" s="110"/>
      <c r="D6" s="110"/>
      <c r="E6" s="110"/>
    </row>
    <row r="7" ht="12">
      <c r="B7" s="40"/>
    </row>
    <row r="8" ht="12">
      <c r="B8" s="40"/>
    </row>
    <row r="9" spans="3:11" ht="12">
      <c r="C9" s="143" t="s">
        <v>217</v>
      </c>
      <c r="D9" s="24"/>
      <c r="E9" s="142" t="s">
        <v>56</v>
      </c>
      <c r="F9" s="142"/>
      <c r="G9" s="142"/>
      <c r="H9" s="142"/>
      <c r="I9" s="142"/>
      <c r="J9" s="142"/>
      <c r="K9" s="142"/>
    </row>
    <row r="10" spans="1:11" ht="76.5" customHeight="1">
      <c r="A10" s="3"/>
      <c r="B10" s="3"/>
      <c r="C10" s="144"/>
      <c r="D10" s="73"/>
      <c r="E10" s="69" t="s">
        <v>62</v>
      </c>
      <c r="F10" s="69" t="s">
        <v>60</v>
      </c>
      <c r="G10" s="69" t="s">
        <v>53</v>
      </c>
      <c r="H10" s="69" t="s">
        <v>54</v>
      </c>
      <c r="I10" s="69" t="s">
        <v>57</v>
      </c>
      <c r="J10" s="69" t="s">
        <v>61</v>
      </c>
      <c r="K10" s="69" t="s">
        <v>55</v>
      </c>
    </row>
    <row r="11" spans="2:11" s="5" customFormat="1" ht="12">
      <c r="B11" s="6" t="s">
        <v>165</v>
      </c>
      <c r="C11" s="111">
        <v>16342.307</v>
      </c>
      <c r="D11" s="111"/>
      <c r="E11" s="112">
        <v>12.443518531379933</v>
      </c>
      <c r="F11" s="112">
        <v>33.50477383639899</v>
      </c>
      <c r="G11" s="112">
        <v>10.495892654568294</v>
      </c>
      <c r="H11" s="112">
        <v>14.425392938708104</v>
      </c>
      <c r="I11" s="112">
        <v>2.07863553169084</v>
      </c>
      <c r="J11" s="112">
        <v>11.876046631604705</v>
      </c>
      <c r="K11" s="112">
        <v>3.679058287180629</v>
      </c>
    </row>
    <row r="12" spans="1:11" s="5" customFormat="1" ht="12">
      <c r="A12" s="8"/>
      <c r="B12" s="9" t="s">
        <v>147</v>
      </c>
      <c r="C12" s="113">
        <v>8923.864</v>
      </c>
      <c r="D12" s="113"/>
      <c r="E12" s="114">
        <v>13.143723391571186</v>
      </c>
      <c r="F12" s="114">
        <v>32.11246832089776</v>
      </c>
      <c r="G12" s="114">
        <v>11.291924664024464</v>
      </c>
      <c r="H12" s="114">
        <v>15.893776507575641</v>
      </c>
      <c r="I12" s="114">
        <v>2.2623719949116214</v>
      </c>
      <c r="J12" s="114">
        <v>12.643850242451027</v>
      </c>
      <c r="K12" s="114">
        <v>3.5383215163296975</v>
      </c>
    </row>
    <row r="13" spans="1:11" s="5" customFormat="1" ht="12">
      <c r="A13" s="14"/>
      <c r="B13" s="15" t="s">
        <v>115</v>
      </c>
      <c r="C13" s="115">
        <v>389.547</v>
      </c>
      <c r="D13" s="115"/>
      <c r="E13" s="116">
        <v>10.386679912821817</v>
      </c>
      <c r="F13" s="116">
        <v>31.667038893894706</v>
      </c>
      <c r="G13" s="116">
        <v>6.165109730019741</v>
      </c>
      <c r="H13" s="116">
        <v>10.384112828490528</v>
      </c>
      <c r="I13" s="116">
        <v>2.5167694783941346</v>
      </c>
      <c r="J13" s="116">
        <v>16.684507902769113</v>
      </c>
      <c r="K13" s="116">
        <v>1.1110340985811726</v>
      </c>
    </row>
    <row r="14" spans="2:11" s="5" customFormat="1" ht="12">
      <c r="B14" s="6" t="s">
        <v>116</v>
      </c>
      <c r="C14" s="115">
        <v>237.909</v>
      </c>
      <c r="D14" s="115"/>
      <c r="E14" s="116">
        <v>8.3691663619283</v>
      </c>
      <c r="F14" s="116">
        <v>42.28675670109159</v>
      </c>
      <c r="G14" s="116">
        <v>5.394919906350747</v>
      </c>
      <c r="H14" s="116">
        <v>21.22828476434267</v>
      </c>
      <c r="I14" s="116">
        <v>2.2996187617954766</v>
      </c>
      <c r="J14" s="116">
        <v>5.997251049771131</v>
      </c>
      <c r="K14" s="116">
        <v>6.921974368350924</v>
      </c>
    </row>
    <row r="15" spans="2:11" s="5" customFormat="1" ht="12">
      <c r="B15" s="6" t="s">
        <v>58</v>
      </c>
      <c r="C15" s="115">
        <v>336.307</v>
      </c>
      <c r="D15" s="115"/>
      <c r="E15" s="116">
        <v>9.522251989997235</v>
      </c>
      <c r="F15" s="116">
        <v>28.05591319835745</v>
      </c>
      <c r="G15" s="116">
        <v>9.473189674910126</v>
      </c>
      <c r="H15" s="116">
        <v>19.69866818115591</v>
      </c>
      <c r="I15" s="116">
        <v>3.7870160299964017</v>
      </c>
      <c r="J15" s="116">
        <v>9.797595649213367</v>
      </c>
      <c r="K15" s="116">
        <v>4.485187641054155</v>
      </c>
    </row>
    <row r="16" spans="2:11" s="5" customFormat="1" ht="12">
      <c r="B16" s="6" t="s">
        <v>118</v>
      </c>
      <c r="C16" s="115">
        <v>232.255</v>
      </c>
      <c r="D16" s="115"/>
      <c r="E16" s="116">
        <v>14.977072614152547</v>
      </c>
      <c r="F16" s="116">
        <v>29.81464338765581</v>
      </c>
      <c r="G16" s="116">
        <v>8.161288239219823</v>
      </c>
      <c r="H16" s="116">
        <v>10.335622483907773</v>
      </c>
      <c r="I16" s="116">
        <v>1.4337689177843318</v>
      </c>
      <c r="J16" s="116">
        <v>22.030096230436374</v>
      </c>
      <c r="K16" s="116">
        <v>2.0348324040386645</v>
      </c>
    </row>
    <row r="17" spans="2:11" s="5" customFormat="1" ht="12">
      <c r="B17" s="6" t="s">
        <v>119</v>
      </c>
      <c r="C17" s="115">
        <v>2268.741</v>
      </c>
      <c r="D17" s="115"/>
      <c r="E17" s="116">
        <v>15.724448052906876</v>
      </c>
      <c r="F17" s="116">
        <v>27.539723573559076</v>
      </c>
      <c r="G17" s="116">
        <v>14.999464460685463</v>
      </c>
      <c r="H17" s="116">
        <v>15.719555471514818</v>
      </c>
      <c r="I17" s="116">
        <v>1.4334381932534388</v>
      </c>
      <c r="J17" s="116">
        <v>14.712433019018038</v>
      </c>
      <c r="K17" s="116">
        <v>2.5323736821435325</v>
      </c>
    </row>
    <row r="18" spans="2:11" s="5" customFormat="1" ht="12">
      <c r="B18" s="6" t="s">
        <v>120</v>
      </c>
      <c r="C18" s="115">
        <v>67.76</v>
      </c>
      <c r="D18" s="115"/>
      <c r="E18" s="116">
        <v>11.3370720188902</v>
      </c>
      <c r="F18" s="116">
        <v>38.05489964580874</v>
      </c>
      <c r="G18" s="116">
        <v>10.367473435655254</v>
      </c>
      <c r="H18" s="116">
        <v>12.20336481700118</v>
      </c>
      <c r="I18" s="116">
        <v>2.600354191263282</v>
      </c>
      <c r="J18" s="116">
        <v>8.78689492325856</v>
      </c>
      <c r="K18" s="116">
        <v>8.568476977567887</v>
      </c>
    </row>
    <row r="19" spans="2:11" s="5" customFormat="1" ht="12">
      <c r="B19" s="6" t="s">
        <v>121</v>
      </c>
      <c r="C19" s="115">
        <v>186.084</v>
      </c>
      <c r="D19" s="115"/>
      <c r="E19" s="116">
        <v>16.90043206293932</v>
      </c>
      <c r="F19" s="116">
        <v>21.837987145590162</v>
      </c>
      <c r="G19" s="116">
        <v>12.279938092474367</v>
      </c>
      <c r="H19" s="116">
        <v>10.335654865544592</v>
      </c>
      <c r="I19" s="116">
        <v>1.2870531587885041</v>
      </c>
      <c r="J19" s="116">
        <v>11.508780980632402</v>
      </c>
      <c r="K19" s="116">
        <v>4.179295371982546</v>
      </c>
    </row>
    <row r="20" spans="2:11" s="5" customFormat="1" ht="12">
      <c r="B20" s="6" t="s">
        <v>122</v>
      </c>
      <c r="C20" s="115">
        <v>646.587</v>
      </c>
      <c r="D20" s="115"/>
      <c r="E20" s="116">
        <v>11.564105062427794</v>
      </c>
      <c r="F20" s="116">
        <v>31.859285757369076</v>
      </c>
      <c r="G20" s="116">
        <v>15.69842882705653</v>
      </c>
      <c r="H20" s="116">
        <v>16.475431767109452</v>
      </c>
      <c r="I20" s="116">
        <v>5.932844304014773</v>
      </c>
      <c r="J20" s="116">
        <v>6.915697346219457</v>
      </c>
      <c r="K20" s="116">
        <v>5.029330933037627</v>
      </c>
    </row>
    <row r="21" spans="2:11" s="5" customFormat="1" ht="12">
      <c r="B21" s="6" t="s">
        <v>123</v>
      </c>
      <c r="C21" s="115">
        <v>1809.353</v>
      </c>
      <c r="D21" s="115"/>
      <c r="E21" s="116">
        <v>10.498614698182168</v>
      </c>
      <c r="F21" s="116">
        <v>32.19228088714585</v>
      </c>
      <c r="G21" s="116">
        <v>12.195464345542302</v>
      </c>
      <c r="H21" s="116">
        <v>17.649402852842975</v>
      </c>
      <c r="I21" s="116">
        <v>2.2750121175912055</v>
      </c>
      <c r="J21" s="116">
        <v>10.898426122486878</v>
      </c>
      <c r="K21" s="116">
        <v>5.4111055167233815</v>
      </c>
    </row>
    <row r="22" spans="2:11" s="5" customFormat="1" ht="12">
      <c r="B22" s="6" t="s">
        <v>124</v>
      </c>
      <c r="C22" s="115" t="s">
        <v>111</v>
      </c>
      <c r="D22" s="115"/>
      <c r="E22" s="115" t="s">
        <v>111</v>
      </c>
      <c r="F22" s="115" t="s">
        <v>111</v>
      </c>
      <c r="G22" s="115" t="s">
        <v>111</v>
      </c>
      <c r="H22" s="115" t="s">
        <v>111</v>
      </c>
      <c r="I22" s="115" t="s">
        <v>111</v>
      </c>
      <c r="J22" s="115" t="s">
        <v>111</v>
      </c>
      <c r="K22" s="115" t="s">
        <v>111</v>
      </c>
    </row>
    <row r="23" spans="2:11" s="5" customFormat="1" ht="12">
      <c r="B23" s="6" t="s">
        <v>125</v>
      </c>
      <c r="C23" s="115">
        <v>2014.998</v>
      </c>
      <c r="D23" s="115"/>
      <c r="E23" s="116">
        <v>15.677980821817192</v>
      </c>
      <c r="F23" s="116">
        <v>36.65358476782607</v>
      </c>
      <c r="G23" s="116">
        <v>7.728047372751735</v>
      </c>
      <c r="H23" s="116">
        <v>15.89793141233887</v>
      </c>
      <c r="I23" s="116">
        <v>2.320200814095101</v>
      </c>
      <c r="J23" s="116">
        <v>12.45961534453136</v>
      </c>
      <c r="K23" s="116">
        <v>2.46655331667823</v>
      </c>
    </row>
    <row r="24" spans="2:11" s="5" customFormat="1" ht="12">
      <c r="B24" s="6" t="s">
        <v>126</v>
      </c>
      <c r="C24" s="115">
        <v>20.078</v>
      </c>
      <c r="D24" s="115"/>
      <c r="E24" s="116">
        <v>8.67616296443869</v>
      </c>
      <c r="F24" s="116">
        <v>43.9336587309493</v>
      </c>
      <c r="G24" s="116">
        <v>12.824982567984858</v>
      </c>
      <c r="H24" s="116">
        <v>5.025400936348242</v>
      </c>
      <c r="I24" s="116">
        <v>0.09961151509114453</v>
      </c>
      <c r="J24" s="116">
        <v>4.716605239565694</v>
      </c>
      <c r="K24" s="116">
        <v>13.776272537105289</v>
      </c>
    </row>
    <row r="25" spans="2:11" s="5" customFormat="1" ht="12">
      <c r="B25" s="6" t="s">
        <v>127</v>
      </c>
      <c r="C25" s="115">
        <v>130.706</v>
      </c>
      <c r="D25" s="115"/>
      <c r="E25" s="116">
        <v>6.628616895934387</v>
      </c>
      <c r="F25" s="116">
        <v>54.52848377274188</v>
      </c>
      <c r="G25" s="116">
        <v>5.2430645877006405</v>
      </c>
      <c r="H25" s="116">
        <v>9.45021651645678</v>
      </c>
      <c r="I25" s="116">
        <v>1.4559392835830032</v>
      </c>
      <c r="J25" s="116">
        <v>4.734289168056555</v>
      </c>
      <c r="K25" s="116">
        <v>4.387709822043365</v>
      </c>
    </row>
    <row r="26" spans="2:11" s="5" customFormat="1" ht="12">
      <c r="B26" s="6" t="s">
        <v>128</v>
      </c>
      <c r="C26" s="115">
        <v>195.405</v>
      </c>
      <c r="D26" s="115"/>
      <c r="E26" s="116">
        <v>6.9977738543026025</v>
      </c>
      <c r="F26" s="116">
        <v>41.228218315805634</v>
      </c>
      <c r="G26" s="116">
        <v>6.2419078324505515</v>
      </c>
      <c r="H26" s="116">
        <v>18.615695606560735</v>
      </c>
      <c r="I26" s="116">
        <v>2.3320795271359485</v>
      </c>
      <c r="J26" s="116">
        <v>8.85596581459021</v>
      </c>
      <c r="K26" s="116">
        <v>2.90422455924874</v>
      </c>
    </row>
    <row r="27" spans="2:11" s="5" customFormat="1" ht="12">
      <c r="B27" s="6" t="s">
        <v>129</v>
      </c>
      <c r="C27" s="115" t="s">
        <v>111</v>
      </c>
      <c r="D27" s="115"/>
      <c r="E27" s="115" t="s">
        <v>111</v>
      </c>
      <c r="F27" s="115" t="s">
        <v>111</v>
      </c>
      <c r="G27" s="115" t="s">
        <v>111</v>
      </c>
      <c r="H27" s="115" t="s">
        <v>111</v>
      </c>
      <c r="I27" s="115" t="s">
        <v>111</v>
      </c>
      <c r="J27" s="115" t="s">
        <v>111</v>
      </c>
      <c r="K27" s="115" t="s">
        <v>111</v>
      </c>
    </row>
    <row r="28" spans="2:11" s="5" customFormat="1" ht="12">
      <c r="B28" s="6" t="s">
        <v>130</v>
      </c>
      <c r="C28" s="115">
        <v>436.012</v>
      </c>
      <c r="D28" s="115"/>
      <c r="E28" s="116">
        <v>7.821803069640285</v>
      </c>
      <c r="F28" s="116">
        <v>42.6754309514417</v>
      </c>
      <c r="G28" s="116">
        <v>5.451914167499977</v>
      </c>
      <c r="H28" s="116">
        <v>12.376952927901067</v>
      </c>
      <c r="I28" s="116">
        <v>3.079273047530802</v>
      </c>
      <c r="J28" s="116">
        <v>7.644055668192619</v>
      </c>
      <c r="K28" s="116">
        <v>7.935561406566792</v>
      </c>
    </row>
    <row r="29" spans="2:11" s="5" customFormat="1" ht="12">
      <c r="B29" s="6" t="s">
        <v>109</v>
      </c>
      <c r="C29" s="115">
        <v>9.441</v>
      </c>
      <c r="D29" s="115"/>
      <c r="E29" s="116">
        <v>13.451964834233662</v>
      </c>
      <c r="F29" s="116">
        <v>41.59517000317763</v>
      </c>
      <c r="G29" s="116">
        <v>5.94216714331109</v>
      </c>
      <c r="H29" s="116">
        <v>7.806376443173392</v>
      </c>
      <c r="I29" s="116">
        <v>0.7626310772163966</v>
      </c>
      <c r="J29" s="116">
        <v>14.51117466370088</v>
      </c>
      <c r="K29" s="116">
        <v>0.22243406418811568</v>
      </c>
    </row>
    <row r="30" spans="2:11" s="5" customFormat="1" ht="12">
      <c r="B30" s="6" t="s">
        <v>131</v>
      </c>
      <c r="C30" s="115">
        <v>564.983</v>
      </c>
      <c r="D30" s="115"/>
      <c r="E30" s="116">
        <v>7.8823610621912525</v>
      </c>
      <c r="F30" s="116">
        <v>39.84615466306066</v>
      </c>
      <c r="G30" s="116">
        <v>7.583237017750976</v>
      </c>
      <c r="H30" s="116">
        <v>7.871918270107242</v>
      </c>
      <c r="I30" s="116">
        <v>1.5765076117334502</v>
      </c>
      <c r="J30" s="116">
        <v>15.802245377294538</v>
      </c>
      <c r="K30" s="116">
        <v>3.0188518946587775</v>
      </c>
    </row>
    <row r="31" spans="2:11" s="5" customFormat="1" ht="12">
      <c r="B31" s="6" t="s">
        <v>132</v>
      </c>
      <c r="C31" s="115">
        <v>244.41</v>
      </c>
      <c r="D31" s="115"/>
      <c r="E31" s="116">
        <v>13.741663598052453</v>
      </c>
      <c r="F31" s="116">
        <v>35.87700994231005</v>
      </c>
      <c r="G31" s="116">
        <v>11.989689456241562</v>
      </c>
      <c r="H31" s="116">
        <v>12.1410744241234</v>
      </c>
      <c r="I31" s="116">
        <v>1.526533284235506</v>
      </c>
      <c r="J31" s="116">
        <v>9.441103064522729</v>
      </c>
      <c r="K31" s="116">
        <v>1.9999181702876314</v>
      </c>
    </row>
    <row r="32" spans="2:11" s="5" customFormat="1" ht="12">
      <c r="B32" s="6" t="s">
        <v>133</v>
      </c>
      <c r="C32" s="115">
        <v>2118.081</v>
      </c>
      <c r="D32" s="115"/>
      <c r="E32" s="116">
        <v>8.528238532898412</v>
      </c>
      <c r="F32" s="116">
        <v>39.85140322773303</v>
      </c>
      <c r="G32" s="116">
        <v>8.250439902912117</v>
      </c>
      <c r="H32" s="116">
        <v>11.734301001708621</v>
      </c>
      <c r="I32" s="116">
        <v>2.077965856829838</v>
      </c>
      <c r="J32" s="116">
        <v>3.876291794317592</v>
      </c>
      <c r="K32" s="116">
        <v>6.501781565483096</v>
      </c>
    </row>
    <row r="33" spans="2:11" s="5" customFormat="1" ht="12">
      <c r="B33" s="6" t="s">
        <v>110</v>
      </c>
      <c r="C33" s="115">
        <v>380.937</v>
      </c>
      <c r="D33" s="115"/>
      <c r="E33" s="116">
        <v>8.573071137747187</v>
      </c>
      <c r="F33" s="116">
        <v>31.362403757051695</v>
      </c>
      <c r="G33" s="116">
        <v>7.608082176317869</v>
      </c>
      <c r="H33" s="116">
        <v>21.809118043140995</v>
      </c>
      <c r="I33" s="116">
        <v>2.0412824167775776</v>
      </c>
      <c r="J33" s="116">
        <v>14.490847567970558</v>
      </c>
      <c r="K33" s="116">
        <v>5.471245901553275</v>
      </c>
    </row>
    <row r="34" spans="2:11" s="5" customFormat="1" ht="12">
      <c r="B34" s="6" t="s">
        <v>134</v>
      </c>
      <c r="C34" s="115">
        <v>738.806</v>
      </c>
      <c r="D34" s="115"/>
      <c r="E34" s="116">
        <v>10.60454300587705</v>
      </c>
      <c r="F34" s="116">
        <v>47.08380819863402</v>
      </c>
      <c r="G34" s="116">
        <v>4.698527082887795</v>
      </c>
      <c r="H34" s="116">
        <v>20.330506249272474</v>
      </c>
      <c r="I34" s="116">
        <v>2.9508423050164727</v>
      </c>
      <c r="J34" s="116">
        <v>6.2778320695825425</v>
      </c>
      <c r="K34" s="116">
        <v>3.106634217913769</v>
      </c>
    </row>
    <row r="35" spans="2:11" s="5" customFormat="1" ht="12">
      <c r="B35" s="6" t="s">
        <v>135</v>
      </c>
      <c r="C35" s="115">
        <v>112.228</v>
      </c>
      <c r="D35" s="115"/>
      <c r="E35" s="116">
        <v>7.626439034821969</v>
      </c>
      <c r="F35" s="116">
        <v>43.84556438678405</v>
      </c>
      <c r="G35" s="116">
        <v>5.3720996542752255</v>
      </c>
      <c r="H35" s="116">
        <v>15.81869052286417</v>
      </c>
      <c r="I35" s="116">
        <v>3.1765691271340484</v>
      </c>
      <c r="J35" s="116">
        <v>7.15685925081085</v>
      </c>
      <c r="K35" s="116">
        <v>7.9302847774174</v>
      </c>
    </row>
    <row r="36" spans="2:11" s="5" customFormat="1" ht="12">
      <c r="B36" s="6" t="s">
        <v>136</v>
      </c>
      <c r="C36" s="115">
        <v>181.419</v>
      </c>
      <c r="D36" s="115"/>
      <c r="E36" s="116">
        <v>5.718254427595786</v>
      </c>
      <c r="F36" s="116">
        <v>27.526885276624828</v>
      </c>
      <c r="G36" s="116">
        <v>9.050319977510625</v>
      </c>
      <c r="H36" s="116">
        <v>17.374696145387198</v>
      </c>
      <c r="I36" s="116">
        <v>3.1810339600593105</v>
      </c>
      <c r="J36" s="116">
        <v>13.95057849508596</v>
      </c>
      <c r="K36" s="116">
        <v>6.761695302035619</v>
      </c>
    </row>
    <row r="37" spans="2:11" s="5" customFormat="1" ht="12">
      <c r="B37" s="6" t="s">
        <v>137</v>
      </c>
      <c r="C37" s="115">
        <v>305.996</v>
      </c>
      <c r="D37" s="115"/>
      <c r="E37" s="116">
        <v>14.475352618988483</v>
      </c>
      <c r="F37" s="116">
        <v>22.33525928443509</v>
      </c>
      <c r="G37" s="116">
        <v>11.591001189558034</v>
      </c>
      <c r="H37" s="116">
        <v>26.414397573824495</v>
      </c>
      <c r="I37" s="116">
        <v>2.260160263532857</v>
      </c>
      <c r="J37" s="116">
        <v>12.930561183806324</v>
      </c>
      <c r="K37" s="116">
        <v>4.701041843684231</v>
      </c>
    </row>
    <row r="38" spans="1:11" s="5" customFormat="1" ht="12">
      <c r="A38" s="14"/>
      <c r="B38" s="15" t="s">
        <v>138</v>
      </c>
      <c r="C38" s="115">
        <v>426.723</v>
      </c>
      <c r="D38" s="115"/>
      <c r="E38" s="116">
        <v>12.937901167736449</v>
      </c>
      <c r="F38" s="116">
        <v>26.45908469897334</v>
      </c>
      <c r="G38" s="116">
        <v>9.49562128125271</v>
      </c>
      <c r="H38" s="116">
        <v>16.424940769539024</v>
      </c>
      <c r="I38" s="116">
        <v>0.8000506183168005</v>
      </c>
      <c r="J38" s="116">
        <v>16.861289407882865</v>
      </c>
      <c r="K38" s="116">
        <v>1.723131867745587</v>
      </c>
    </row>
    <row r="39" spans="1:11" s="5" customFormat="1" ht="12">
      <c r="A39" s="8"/>
      <c r="B39" s="9" t="s">
        <v>59</v>
      </c>
      <c r="C39" s="118">
        <v>2287.541</v>
      </c>
      <c r="D39" s="118"/>
      <c r="E39" s="135">
        <v>16.708290692931843</v>
      </c>
      <c r="F39" s="135">
        <v>26.85630552632718</v>
      </c>
      <c r="G39" s="135">
        <v>14.188204714145014</v>
      </c>
      <c r="H39" s="135">
        <v>8.099658104488618</v>
      </c>
      <c r="I39" s="135">
        <v>0.8537551895244719</v>
      </c>
      <c r="J39" s="135">
        <v>18.503668349550896</v>
      </c>
      <c r="K39" s="135">
        <v>0.6260871389846127</v>
      </c>
    </row>
    <row r="40" spans="2:11" s="5" customFormat="1" ht="12">
      <c r="B40" s="6" t="s">
        <v>143</v>
      </c>
      <c r="C40" s="115">
        <v>134.658</v>
      </c>
      <c r="D40" s="115"/>
      <c r="E40" s="116">
        <v>9.327332947169866</v>
      </c>
      <c r="F40" s="116">
        <v>37.420725096169555</v>
      </c>
      <c r="G40" s="116">
        <v>7.637867783570229</v>
      </c>
      <c r="H40" s="116">
        <v>16.256739295103152</v>
      </c>
      <c r="I40" s="116">
        <v>3.6135988949783897</v>
      </c>
      <c r="J40" s="116">
        <v>7.452212271086752</v>
      </c>
      <c r="K40" s="116">
        <v>13.472649229900934</v>
      </c>
    </row>
    <row r="41" spans="2:11" s="5" customFormat="1" ht="12">
      <c r="B41" s="6" t="s">
        <v>144</v>
      </c>
      <c r="C41" s="115">
        <v>49.364</v>
      </c>
      <c r="D41" s="115"/>
      <c r="E41" s="116">
        <v>10.918888258650028</v>
      </c>
      <c r="F41" s="116">
        <v>32.752613240418114</v>
      </c>
      <c r="G41" s="116">
        <v>7.41633579126489</v>
      </c>
      <c r="H41" s="116">
        <v>18.102260756826837</v>
      </c>
      <c r="I41" s="116">
        <v>3.982659427923183</v>
      </c>
      <c r="J41" s="116">
        <v>9.045053075115469</v>
      </c>
      <c r="K41" s="116">
        <v>4.49517867271696</v>
      </c>
    </row>
    <row r="42" spans="1:11" s="5" customFormat="1" ht="12">
      <c r="A42" s="8"/>
      <c r="B42" s="9" t="s">
        <v>145</v>
      </c>
      <c r="C42" s="118">
        <v>2106.351</v>
      </c>
      <c r="D42" s="118"/>
      <c r="E42" s="135">
        <v>4.754620668635</v>
      </c>
      <c r="F42" s="135">
        <v>17.809092596628005</v>
      </c>
      <c r="G42" s="135">
        <v>7.497800698933843</v>
      </c>
      <c r="H42" s="135">
        <v>13.892413942405609</v>
      </c>
      <c r="I42" s="135">
        <v>2.73757792504668</v>
      </c>
      <c r="J42" s="135">
        <v>5.350105466752693</v>
      </c>
      <c r="K42" s="135">
        <v>3.124645417596592</v>
      </c>
    </row>
    <row r="43" spans="1:11" s="5" customFormat="1" ht="12">
      <c r="A43" s="14"/>
      <c r="B43" s="15" t="s">
        <v>140</v>
      </c>
      <c r="C43" s="115">
        <v>15.169</v>
      </c>
      <c r="D43" s="115"/>
      <c r="E43" s="116">
        <v>14.298899070472674</v>
      </c>
      <c r="F43" s="116">
        <v>35.52640253147867</v>
      </c>
      <c r="G43" s="116">
        <v>8.688773155778232</v>
      </c>
      <c r="H43" s="116">
        <v>6.737425011536686</v>
      </c>
      <c r="I43" s="116">
        <v>0.6065000988858857</v>
      </c>
      <c r="J43" s="116">
        <v>12.60465422901971</v>
      </c>
      <c r="K43" s="116">
        <v>1.8392774737952402</v>
      </c>
    </row>
    <row r="44" spans="1:11" s="5" customFormat="1" ht="12">
      <c r="A44" s="14"/>
      <c r="B44" s="15" t="s">
        <v>112</v>
      </c>
      <c r="C44" s="115">
        <v>0.527</v>
      </c>
      <c r="D44" s="115"/>
      <c r="E44" s="116">
        <v>5.313092979127135</v>
      </c>
      <c r="F44" s="116">
        <v>69.07020872865274</v>
      </c>
      <c r="G44" s="116">
        <v>0</v>
      </c>
      <c r="H44" s="116">
        <v>25.616698292220114</v>
      </c>
      <c r="I44" s="116">
        <v>0</v>
      </c>
      <c r="J44" s="116">
        <v>0</v>
      </c>
      <c r="K44" s="116">
        <v>0</v>
      </c>
    </row>
    <row r="45" spans="1:11" s="5" customFormat="1" ht="12">
      <c r="A45" s="14"/>
      <c r="B45" s="15" t="s">
        <v>141</v>
      </c>
      <c r="C45" s="115">
        <v>213.94</v>
      </c>
      <c r="D45" s="115"/>
      <c r="E45" s="116">
        <v>11.48499579321305</v>
      </c>
      <c r="F45" s="116">
        <v>32.21370477704029</v>
      </c>
      <c r="G45" s="116">
        <v>9.418061138637002</v>
      </c>
      <c r="H45" s="116">
        <v>6.883238291109657</v>
      </c>
      <c r="I45" s="116">
        <v>0.8792184724689165</v>
      </c>
      <c r="J45" s="116">
        <v>19.008600542208097</v>
      </c>
      <c r="K45" s="116">
        <v>3.835654856501823</v>
      </c>
    </row>
    <row r="46" spans="1:11" s="5" customFormat="1" ht="12">
      <c r="A46" s="8"/>
      <c r="B46" s="9" t="s">
        <v>142</v>
      </c>
      <c r="C46" s="118">
        <v>199.696</v>
      </c>
      <c r="D46" s="118"/>
      <c r="E46" s="135">
        <v>12.722838714846565</v>
      </c>
      <c r="F46" s="135">
        <v>37.81097267847128</v>
      </c>
      <c r="G46" s="135">
        <v>11.131920519189167</v>
      </c>
      <c r="H46" s="135">
        <v>13.20807627593943</v>
      </c>
      <c r="I46" s="135">
        <v>1.4081403733675186</v>
      </c>
      <c r="J46" s="135">
        <v>9.823431616056407</v>
      </c>
      <c r="K46" s="135">
        <v>3.5619141094463584</v>
      </c>
    </row>
    <row r="47" spans="1:11" s="5" customFormat="1" ht="12">
      <c r="A47" s="14"/>
      <c r="B47" s="15" t="s">
        <v>113</v>
      </c>
      <c r="C47" s="115">
        <v>4038.302</v>
      </c>
      <c r="D47" s="115"/>
      <c r="E47" s="116">
        <v>16.17833435934212</v>
      </c>
      <c r="F47" s="116">
        <v>28.678984385021227</v>
      </c>
      <c r="G47" s="116">
        <v>2.9394532652585172</v>
      </c>
      <c r="H47" s="116">
        <v>16.55463112961834</v>
      </c>
      <c r="I47" s="116">
        <v>2.159670079157032</v>
      </c>
      <c r="J47" s="116">
        <v>11.852902531806684</v>
      </c>
      <c r="K47" s="116">
        <v>6.830742227797723</v>
      </c>
    </row>
    <row r="48" spans="1:11" s="5" customFormat="1" ht="12">
      <c r="A48" s="8"/>
      <c r="B48" s="9" t="s">
        <v>63</v>
      </c>
      <c r="C48" s="118">
        <v>17272.044</v>
      </c>
      <c r="D48" s="118"/>
      <c r="E48" s="135">
        <v>10.579888518116327</v>
      </c>
      <c r="F48" s="135">
        <v>27.33450655869103</v>
      </c>
      <c r="G48" s="135">
        <v>8.90017996711912</v>
      </c>
      <c r="H48" s="135">
        <v>6.686938731744778</v>
      </c>
      <c r="I48" s="135">
        <v>0.5599221493414445</v>
      </c>
      <c r="J48" s="135">
        <v>13.922932340839337</v>
      </c>
      <c r="K48" s="135">
        <v>5.077129261597527</v>
      </c>
    </row>
    <row r="49" spans="1:11" ht="12">
      <c r="A49" s="14"/>
      <c r="B49" s="15"/>
      <c r="C49" s="17"/>
      <c r="D49" s="17"/>
      <c r="E49" s="17"/>
      <c r="F49" s="17"/>
      <c r="G49" s="17"/>
      <c r="H49" s="17"/>
      <c r="I49" s="17"/>
      <c r="J49" s="17"/>
      <c r="K49" s="17"/>
    </row>
    <row r="50" ht="12">
      <c r="B50" s="25" t="s">
        <v>10</v>
      </c>
    </row>
    <row r="51" ht="12">
      <c r="B51" s="25" t="s">
        <v>52</v>
      </c>
    </row>
    <row r="52" ht="12">
      <c r="B52" s="132"/>
    </row>
    <row r="53" ht="12">
      <c r="B53" s="1" t="s">
        <v>1</v>
      </c>
    </row>
  </sheetData>
  <mergeCells count="2">
    <mergeCell ref="E9:K9"/>
    <mergeCell ref="C9:C10"/>
  </mergeCell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2:C54"/>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row r="2" ht="12">
      <c r="B2" s="1" t="s">
        <v>2</v>
      </c>
    </row>
    <row r="3" ht="12">
      <c r="B3" s="1" t="s">
        <v>3</v>
      </c>
    </row>
    <row r="4" ht="12">
      <c r="B4" s="1" t="s">
        <v>50</v>
      </c>
    </row>
    <row r="5" ht="12"/>
    <row r="6" ht="12">
      <c r="B6" s="74" t="s">
        <v>64</v>
      </c>
    </row>
    <row r="7" ht="12">
      <c r="B7" s="1" t="s">
        <v>65</v>
      </c>
    </row>
    <row r="8" ht="12"/>
    <row r="9" ht="12">
      <c r="C9" s="41">
        <v>2005</v>
      </c>
    </row>
    <row r="10" spans="1:3" ht="12">
      <c r="A10" s="25"/>
      <c r="B10" s="1" t="s">
        <v>165</v>
      </c>
      <c r="C10" s="42">
        <v>22.1</v>
      </c>
    </row>
    <row r="11" spans="1:3" ht="12">
      <c r="A11" s="25"/>
      <c r="B11" s="25" t="s">
        <v>147</v>
      </c>
      <c r="C11" s="42">
        <v>22</v>
      </c>
    </row>
    <row r="12" spans="1:3" ht="12">
      <c r="A12" s="25"/>
      <c r="B12" s="25"/>
      <c r="C12" s="42"/>
    </row>
    <row r="13" spans="1:3" ht="12">
      <c r="A13" s="25"/>
      <c r="B13" s="25" t="s">
        <v>118</v>
      </c>
      <c r="C13" s="42">
        <v>25.6</v>
      </c>
    </row>
    <row r="14" spans="1:3" ht="12">
      <c r="A14" s="25"/>
      <c r="B14" s="25" t="s">
        <v>138</v>
      </c>
      <c r="C14" s="42">
        <v>25.3</v>
      </c>
    </row>
    <row r="15" spans="1:3" ht="12">
      <c r="A15" s="25"/>
      <c r="B15" s="25" t="s">
        <v>137</v>
      </c>
      <c r="C15" s="42">
        <v>24.3</v>
      </c>
    </row>
    <row r="16" spans="1:3" ht="12">
      <c r="A16" s="25"/>
      <c r="B16" s="25" t="s">
        <v>119</v>
      </c>
      <c r="C16" s="42">
        <v>23.6</v>
      </c>
    </row>
    <row r="17" spans="1:3" ht="12">
      <c r="A17" s="25"/>
      <c r="B17" s="25" t="s">
        <v>132</v>
      </c>
      <c r="C17" s="42">
        <v>23.2</v>
      </c>
    </row>
    <row r="18" spans="1:3" ht="12">
      <c r="A18" s="25"/>
      <c r="B18" s="25" t="s">
        <v>139</v>
      </c>
      <c r="C18" s="42">
        <v>22.9</v>
      </c>
    </row>
    <row r="19" spans="1:3" ht="12">
      <c r="A19" s="25"/>
      <c r="B19" s="25" t="s">
        <v>127</v>
      </c>
      <c r="C19" s="42">
        <v>22.8</v>
      </c>
    </row>
    <row r="20" spans="1:3" ht="12">
      <c r="A20" s="25"/>
      <c r="B20" s="25" t="s">
        <v>130</v>
      </c>
      <c r="C20" s="42">
        <v>22.6</v>
      </c>
    </row>
    <row r="21" spans="1:3" ht="12">
      <c r="A21" s="25"/>
      <c r="B21" s="25" t="s">
        <v>135</v>
      </c>
      <c r="C21" s="42">
        <v>22.3</v>
      </c>
    </row>
    <row r="22" spans="1:3" ht="12">
      <c r="A22" s="25"/>
      <c r="B22" s="25" t="s">
        <v>123</v>
      </c>
      <c r="C22" s="42">
        <v>22.2</v>
      </c>
    </row>
    <row r="23" spans="1:3" ht="12">
      <c r="A23" s="25"/>
      <c r="B23" s="25" t="s">
        <v>110</v>
      </c>
      <c r="C23" s="42">
        <v>22.2</v>
      </c>
    </row>
    <row r="24" spans="1:3" ht="12">
      <c r="A24" s="25"/>
      <c r="B24" s="25" t="s">
        <v>117</v>
      </c>
      <c r="C24" s="42">
        <v>22.1</v>
      </c>
    </row>
    <row r="25" spans="1:3" ht="12">
      <c r="A25" s="25"/>
      <c r="B25" s="25" t="s">
        <v>120</v>
      </c>
      <c r="C25" s="42">
        <v>22.1</v>
      </c>
    </row>
    <row r="26" spans="1:3" ht="12">
      <c r="A26" s="25"/>
      <c r="B26" s="25" t="s">
        <v>125</v>
      </c>
      <c r="C26" s="42">
        <v>22.1</v>
      </c>
    </row>
    <row r="27" spans="1:3" ht="12">
      <c r="A27" s="25"/>
      <c r="B27" s="25" t="s">
        <v>128</v>
      </c>
      <c r="C27" s="42">
        <v>21.7</v>
      </c>
    </row>
    <row r="28" spans="1:3" ht="12">
      <c r="A28" s="25"/>
      <c r="B28" s="25" t="s">
        <v>136</v>
      </c>
      <c r="C28" s="42">
        <v>21.7</v>
      </c>
    </row>
    <row r="29" spans="1:3" ht="12">
      <c r="A29" s="25"/>
      <c r="B29" s="25" t="s">
        <v>116</v>
      </c>
      <c r="C29" s="42">
        <v>21.6</v>
      </c>
    </row>
    <row r="30" spans="1:3" ht="12">
      <c r="A30" s="25"/>
      <c r="B30" s="25" t="s">
        <v>131</v>
      </c>
      <c r="C30" s="42">
        <v>21.6</v>
      </c>
    </row>
    <row r="31" spans="2:3" ht="12">
      <c r="B31" s="25" t="s">
        <v>133</v>
      </c>
      <c r="C31" s="42">
        <v>21.5</v>
      </c>
    </row>
    <row r="32" spans="2:3" ht="12">
      <c r="B32" s="25" t="s">
        <v>134</v>
      </c>
      <c r="C32" s="42">
        <v>21.5</v>
      </c>
    </row>
    <row r="33" spans="2:3" ht="12">
      <c r="B33" s="25" t="s">
        <v>109</v>
      </c>
      <c r="C33" s="42">
        <v>20.9</v>
      </c>
    </row>
    <row r="34" spans="2:3" ht="12">
      <c r="B34" s="25" t="s">
        <v>115</v>
      </c>
      <c r="C34" s="42">
        <v>20.7</v>
      </c>
    </row>
    <row r="35" spans="2:3" ht="12">
      <c r="B35" s="25" t="s">
        <v>124</v>
      </c>
      <c r="C35" s="42">
        <v>20.7</v>
      </c>
    </row>
    <row r="36" spans="2:3" ht="12">
      <c r="B36" s="25" t="s">
        <v>126</v>
      </c>
      <c r="C36" s="42">
        <v>20.7</v>
      </c>
    </row>
    <row r="37" spans="2:3" ht="12">
      <c r="B37" s="25" t="s">
        <v>121</v>
      </c>
      <c r="C37" s="42">
        <v>20.4</v>
      </c>
    </row>
    <row r="38" spans="2:3" ht="12">
      <c r="B38" s="25" t="s">
        <v>122</v>
      </c>
      <c r="C38" s="42">
        <v>20.4</v>
      </c>
    </row>
    <row r="39" spans="1:3" ht="12">
      <c r="A39" s="25"/>
      <c r="B39" s="25" t="s">
        <v>148</v>
      </c>
      <c r="C39" s="42" t="s">
        <v>111</v>
      </c>
    </row>
    <row r="40" spans="2:3" ht="12">
      <c r="B40" s="25"/>
      <c r="C40" s="42"/>
    </row>
    <row r="41" spans="2:3" ht="12">
      <c r="B41" s="25" t="s">
        <v>140</v>
      </c>
      <c r="C41" s="42">
        <v>25.9</v>
      </c>
    </row>
    <row r="42" spans="2:3" ht="12">
      <c r="B42" s="25" t="s">
        <v>112</v>
      </c>
      <c r="C42" s="42">
        <v>25.5</v>
      </c>
    </row>
    <row r="43" spans="2:3" ht="12">
      <c r="B43" s="25" t="s">
        <v>141</v>
      </c>
      <c r="C43" s="42">
        <v>24.9</v>
      </c>
    </row>
    <row r="44" spans="2:3" ht="12">
      <c r="B44" s="25" t="s">
        <v>142</v>
      </c>
      <c r="C44" s="42">
        <v>24.1</v>
      </c>
    </row>
    <row r="45" spans="2:3" ht="12">
      <c r="B45" s="25" t="s">
        <v>146</v>
      </c>
      <c r="C45" s="42">
        <v>21.7</v>
      </c>
    </row>
    <row r="46" spans="2:3" ht="12">
      <c r="B46" s="25" t="s">
        <v>145</v>
      </c>
      <c r="C46" s="42">
        <v>20.9</v>
      </c>
    </row>
    <row r="47" spans="2:3" ht="12">
      <c r="B47" s="25" t="s">
        <v>143</v>
      </c>
      <c r="C47" s="42">
        <v>20.6</v>
      </c>
    </row>
    <row r="48" spans="2:3" ht="12">
      <c r="B48" s="25" t="s">
        <v>144</v>
      </c>
      <c r="C48" s="42">
        <v>20.6</v>
      </c>
    </row>
    <row r="49" spans="2:3" ht="12">
      <c r="B49" s="25"/>
      <c r="C49" s="42"/>
    </row>
    <row r="50" spans="2:3" ht="12">
      <c r="B50" s="25" t="s">
        <v>10</v>
      </c>
      <c r="C50" s="42"/>
    </row>
    <row r="51" spans="2:3" ht="12">
      <c r="B51" s="25" t="s">
        <v>66</v>
      </c>
      <c r="C51" s="42"/>
    </row>
    <row r="52" spans="2:3" ht="12">
      <c r="B52" s="25" t="s">
        <v>99</v>
      </c>
      <c r="C52" s="44"/>
    </row>
    <row r="53" ht="12">
      <c r="C53" s="44"/>
    </row>
    <row r="54" spans="2:3" ht="12">
      <c r="B54" s="25" t="s">
        <v>95</v>
      </c>
      <c r="C54" s="44"/>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2"/>
  <dimension ref="A2: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row r="2" ht="12">
      <c r="B2" s="1" t="s">
        <v>2</v>
      </c>
    </row>
    <row r="3" ht="12">
      <c r="B3" s="1" t="s">
        <v>3</v>
      </c>
    </row>
    <row r="4" ht="12">
      <c r="B4" s="1" t="s">
        <v>50</v>
      </c>
    </row>
    <row r="5" ht="12"/>
    <row r="6" ht="12">
      <c r="B6" s="1" t="s">
        <v>67</v>
      </c>
    </row>
    <row r="7" ht="12">
      <c r="B7" s="1" t="s">
        <v>68</v>
      </c>
    </row>
    <row r="8" ht="12"/>
    <row r="9" spans="3:4" ht="12">
      <c r="C9" s="44" t="s">
        <v>32</v>
      </c>
      <c r="D9" s="44" t="s">
        <v>33</v>
      </c>
    </row>
    <row r="10" spans="1:4" ht="12">
      <c r="A10" s="25"/>
      <c r="B10" s="1" t="s">
        <v>165</v>
      </c>
      <c r="C10" s="42">
        <v>45.1</v>
      </c>
      <c r="D10" s="42">
        <v>54.9</v>
      </c>
    </row>
    <row r="11" spans="1:4" ht="12">
      <c r="A11" s="25"/>
      <c r="B11" s="25" t="s">
        <v>147</v>
      </c>
      <c r="C11" s="42">
        <v>46.5</v>
      </c>
      <c r="D11" s="42">
        <v>53.5</v>
      </c>
    </row>
    <row r="12" spans="1:4" ht="12">
      <c r="A12" s="25"/>
      <c r="B12" s="25"/>
      <c r="C12" s="42"/>
      <c r="D12" s="42"/>
    </row>
    <row r="13" spans="1:4" ht="12">
      <c r="A13" s="25"/>
      <c r="B13" s="25" t="s">
        <v>119</v>
      </c>
      <c r="C13" s="42">
        <v>50.4</v>
      </c>
      <c r="D13" s="42">
        <v>49.6</v>
      </c>
    </row>
    <row r="14" spans="1:4" ht="12">
      <c r="A14" s="25"/>
      <c r="B14" s="25" t="s">
        <v>131</v>
      </c>
      <c r="C14" s="42">
        <v>49</v>
      </c>
      <c r="D14" s="42">
        <v>51</v>
      </c>
    </row>
    <row r="15" spans="1:4" ht="12">
      <c r="A15" s="25"/>
      <c r="B15" s="25" t="s">
        <v>122</v>
      </c>
      <c r="C15" s="42">
        <v>48.9</v>
      </c>
      <c r="D15" s="42">
        <v>51.1</v>
      </c>
    </row>
    <row r="16" spans="1:4" ht="12">
      <c r="A16" s="25"/>
      <c r="B16" s="25" t="s">
        <v>126</v>
      </c>
      <c r="C16" s="42">
        <v>48</v>
      </c>
      <c r="D16" s="42">
        <v>52</v>
      </c>
    </row>
    <row r="17" spans="1:4" ht="12">
      <c r="A17" s="25"/>
      <c r="B17" s="25" t="s">
        <v>116</v>
      </c>
      <c r="C17" s="42">
        <v>47.9</v>
      </c>
      <c r="D17" s="42">
        <v>52.1</v>
      </c>
    </row>
    <row r="18" spans="1:4" ht="12">
      <c r="A18" s="25"/>
      <c r="B18" s="25" t="s">
        <v>58</v>
      </c>
      <c r="C18" s="42">
        <v>47.4</v>
      </c>
      <c r="D18" s="42">
        <v>52.6</v>
      </c>
    </row>
    <row r="19" spans="1:4" ht="12">
      <c r="A19" s="25"/>
      <c r="B19" s="25" t="s">
        <v>148</v>
      </c>
      <c r="C19" s="42">
        <v>46.7</v>
      </c>
      <c r="D19" s="42">
        <v>53.3</v>
      </c>
    </row>
    <row r="20" spans="1:4" ht="12">
      <c r="A20" s="25"/>
      <c r="B20" s="1" t="s">
        <v>137</v>
      </c>
      <c r="C20" s="42">
        <v>46.4</v>
      </c>
      <c r="D20" s="42">
        <v>53.6</v>
      </c>
    </row>
    <row r="21" spans="1:4" ht="12">
      <c r="A21" s="25"/>
      <c r="B21" s="25" t="s">
        <v>123</v>
      </c>
      <c r="C21" s="42">
        <v>46.3</v>
      </c>
      <c r="D21" s="42">
        <v>53.7</v>
      </c>
    </row>
    <row r="22" spans="1:4" ht="12">
      <c r="A22" s="25"/>
      <c r="B22" s="25" t="s">
        <v>132</v>
      </c>
      <c r="C22" s="42">
        <v>46.3</v>
      </c>
      <c r="D22" s="42">
        <v>53.7</v>
      </c>
    </row>
    <row r="23" spans="1:4" ht="12">
      <c r="A23" s="25"/>
      <c r="B23" s="25" t="s">
        <v>115</v>
      </c>
      <c r="C23" s="42">
        <v>45.6</v>
      </c>
      <c r="D23" s="42">
        <v>54.4</v>
      </c>
    </row>
    <row r="24" spans="1:4" ht="12">
      <c r="A24" s="25"/>
      <c r="B24" s="25" t="s">
        <v>134</v>
      </c>
      <c r="C24" s="42">
        <v>45.4</v>
      </c>
      <c r="D24" s="42">
        <v>54.6</v>
      </c>
    </row>
    <row r="25" spans="1:4" ht="12">
      <c r="A25" s="25"/>
      <c r="B25" s="25" t="s">
        <v>121</v>
      </c>
      <c r="C25" s="42">
        <v>45.1</v>
      </c>
      <c r="D25" s="42">
        <v>54.9</v>
      </c>
    </row>
    <row r="26" spans="1:4" ht="12">
      <c r="A26" s="25"/>
      <c r="B26" s="1" t="s">
        <v>124</v>
      </c>
      <c r="C26" s="42">
        <v>44.8</v>
      </c>
      <c r="D26" s="42">
        <v>55.2</v>
      </c>
    </row>
    <row r="27" spans="1:4" ht="12">
      <c r="A27" s="25"/>
      <c r="B27" s="25" t="s">
        <v>136</v>
      </c>
      <c r="C27" s="42">
        <v>44.7</v>
      </c>
      <c r="D27" s="42">
        <v>55.3</v>
      </c>
    </row>
    <row r="28" spans="1:4" ht="12">
      <c r="A28" s="25"/>
      <c r="B28" s="25" t="s">
        <v>110</v>
      </c>
      <c r="C28" s="42">
        <v>44.3</v>
      </c>
      <c r="D28" s="42">
        <v>55.7</v>
      </c>
    </row>
    <row r="29" spans="1:4" ht="12">
      <c r="A29" s="25"/>
      <c r="B29" s="1" t="s">
        <v>109</v>
      </c>
      <c r="C29" s="42">
        <v>43.7</v>
      </c>
      <c r="D29" s="42">
        <v>56.3</v>
      </c>
    </row>
    <row r="30" spans="1:4" ht="12">
      <c r="A30" s="25"/>
      <c r="B30" s="25" t="s">
        <v>125</v>
      </c>
      <c r="C30" s="42">
        <v>43.4</v>
      </c>
      <c r="D30" s="42">
        <v>56.6</v>
      </c>
    </row>
    <row r="31" spans="2:4" ht="12">
      <c r="B31" s="25" t="s">
        <v>59</v>
      </c>
      <c r="C31" s="42">
        <v>42.8</v>
      </c>
      <c r="D31" s="42">
        <v>57.2</v>
      </c>
    </row>
    <row r="32" spans="2:4" ht="12">
      <c r="B32" s="25" t="s">
        <v>118</v>
      </c>
      <c r="C32" s="42">
        <v>42.6</v>
      </c>
      <c r="D32" s="42">
        <v>57.4</v>
      </c>
    </row>
    <row r="33" spans="2:4" ht="12">
      <c r="B33" s="25" t="s">
        <v>133</v>
      </c>
      <c r="C33" s="42">
        <v>42.5</v>
      </c>
      <c r="D33" s="42">
        <v>57.5</v>
      </c>
    </row>
    <row r="34" spans="2:4" ht="12">
      <c r="B34" s="25" t="s">
        <v>135</v>
      </c>
      <c r="C34" s="42">
        <v>42.2</v>
      </c>
      <c r="D34" s="42">
        <v>57.8</v>
      </c>
    </row>
    <row r="35" spans="2:4" ht="12">
      <c r="B35" s="25" t="s">
        <v>130</v>
      </c>
      <c r="C35" s="42">
        <v>41.6</v>
      </c>
      <c r="D35" s="42">
        <v>58.4</v>
      </c>
    </row>
    <row r="36" spans="2:4" ht="12">
      <c r="B36" s="1" t="s">
        <v>138</v>
      </c>
      <c r="C36" s="42">
        <v>40.4</v>
      </c>
      <c r="D36" s="42">
        <v>59.6</v>
      </c>
    </row>
    <row r="37" spans="2:4" ht="12">
      <c r="B37" s="25" t="s">
        <v>128</v>
      </c>
      <c r="C37" s="42">
        <v>39.9</v>
      </c>
      <c r="D37" s="42">
        <v>60.1</v>
      </c>
    </row>
    <row r="38" spans="2:4" ht="12">
      <c r="B38" s="25" t="s">
        <v>120</v>
      </c>
      <c r="C38" s="42">
        <v>38.5</v>
      </c>
      <c r="D38" s="42">
        <v>61.5</v>
      </c>
    </row>
    <row r="39" spans="2:4" ht="12">
      <c r="B39" s="25" t="s">
        <v>127</v>
      </c>
      <c r="C39" s="42">
        <v>36.8</v>
      </c>
      <c r="D39" s="42">
        <v>63.2</v>
      </c>
    </row>
    <row r="40" spans="2:4" ht="12">
      <c r="B40" s="25"/>
      <c r="C40" s="42"/>
      <c r="D40" s="42"/>
    </row>
    <row r="41" spans="2:4" ht="12">
      <c r="B41" s="25" t="s">
        <v>112</v>
      </c>
      <c r="C41" s="42">
        <v>71.2</v>
      </c>
      <c r="D41" s="42">
        <v>28.8</v>
      </c>
    </row>
    <row r="42" spans="2:4" ht="12">
      <c r="B42" s="25" t="s">
        <v>145</v>
      </c>
      <c r="C42" s="42">
        <v>58.1</v>
      </c>
      <c r="D42" s="42">
        <v>41.9</v>
      </c>
    </row>
    <row r="43" spans="2:4" ht="12">
      <c r="B43" s="25" t="s">
        <v>113</v>
      </c>
      <c r="C43" s="42">
        <v>54.1</v>
      </c>
      <c r="D43" s="42">
        <v>45.9</v>
      </c>
    </row>
    <row r="44" spans="2:4" ht="12">
      <c r="B44" s="25" t="s">
        <v>142</v>
      </c>
      <c r="C44" s="42">
        <v>54</v>
      </c>
      <c r="D44" s="42">
        <v>46</v>
      </c>
    </row>
    <row r="45" spans="2:4" ht="12">
      <c r="B45" s="25" t="s">
        <v>143</v>
      </c>
      <c r="C45" s="42">
        <v>46.2</v>
      </c>
      <c r="D45" s="42">
        <v>53.8</v>
      </c>
    </row>
    <row r="46" spans="2:4" ht="12">
      <c r="B46" s="25" t="s">
        <v>144</v>
      </c>
      <c r="C46" s="42">
        <v>43.3</v>
      </c>
      <c r="D46" s="42">
        <v>56.7</v>
      </c>
    </row>
    <row r="47" spans="2:4" ht="12">
      <c r="B47" s="25" t="s">
        <v>63</v>
      </c>
      <c r="C47" s="42">
        <v>42.8</v>
      </c>
      <c r="D47" s="42">
        <v>57.2</v>
      </c>
    </row>
    <row r="48" spans="2:4" ht="12">
      <c r="B48" s="25" t="s">
        <v>141</v>
      </c>
      <c r="C48" s="42">
        <v>40.4</v>
      </c>
      <c r="D48" s="42">
        <v>59.6</v>
      </c>
    </row>
    <row r="49" spans="2:4" ht="12">
      <c r="B49" s="1" t="s">
        <v>140</v>
      </c>
      <c r="C49" s="42">
        <v>35.1</v>
      </c>
      <c r="D49" s="42">
        <v>64.9</v>
      </c>
    </row>
    <row r="50" spans="2:3" ht="12">
      <c r="B50" s="25"/>
      <c r="C50" s="42"/>
    </row>
    <row r="51" spans="2:3" ht="12">
      <c r="B51" s="25" t="s">
        <v>10</v>
      </c>
      <c r="C51" s="44"/>
    </row>
    <row r="52" spans="2:3" ht="12">
      <c r="B52" s="1" t="s">
        <v>168</v>
      </c>
      <c r="C52" s="44"/>
    </row>
    <row r="53" ht="12">
      <c r="B53" s="25" t="s">
        <v>100</v>
      </c>
    </row>
    <row r="55" ht="12">
      <c r="B55" s="1" t="s">
        <v>96</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2:D55"/>
  <sheetViews>
    <sheetView showGridLines="0" workbookViewId="0" topLeftCell="A1">
      <selection activeCell="A1" sqref="A1"/>
    </sheetView>
  </sheetViews>
  <sheetFormatPr defaultColWidth="9.140625" defaultRowHeight="12.75"/>
  <cols>
    <col min="1" max="1" width="13.28125" style="1" customWidth="1"/>
    <col min="2" max="2" width="16.8515625" style="1" customWidth="1"/>
    <col min="3" max="3" width="11.421875" style="41" customWidth="1"/>
    <col min="4" max="4" width="11.421875" style="1" customWidth="1"/>
    <col min="5" max="16384" width="9.140625" style="1" customWidth="1"/>
  </cols>
  <sheetData>
    <row r="1" ht="12"/>
    <row r="2" ht="12">
      <c r="B2" s="1" t="s">
        <v>2</v>
      </c>
    </row>
    <row r="3" ht="12">
      <c r="B3" s="1" t="s">
        <v>3</v>
      </c>
    </row>
    <row r="4" ht="12">
      <c r="B4" s="1" t="s">
        <v>50</v>
      </c>
    </row>
    <row r="5" ht="12"/>
    <row r="6" ht="12">
      <c r="B6" s="1" t="s">
        <v>69</v>
      </c>
    </row>
    <row r="7" ht="12">
      <c r="B7" s="1" t="s">
        <v>70</v>
      </c>
    </row>
    <row r="8" ht="12"/>
    <row r="9" spans="1:4" ht="12">
      <c r="A9" s="25"/>
      <c r="C9" s="44" t="s">
        <v>32</v>
      </c>
      <c r="D9" s="44" t="s">
        <v>33</v>
      </c>
    </row>
    <row r="10" spans="2:4" ht="12">
      <c r="B10" s="1" t="s">
        <v>165</v>
      </c>
      <c r="C10" s="52">
        <v>63.1</v>
      </c>
      <c r="D10" s="42">
        <v>36.9</v>
      </c>
    </row>
    <row r="11" spans="1:4" ht="12">
      <c r="A11" s="25"/>
      <c r="B11" s="25" t="s">
        <v>147</v>
      </c>
      <c r="C11" s="52">
        <v>62.8</v>
      </c>
      <c r="D11" s="42">
        <v>37.2</v>
      </c>
    </row>
    <row r="12" spans="1:4" ht="12">
      <c r="A12" s="25"/>
      <c r="B12" s="25"/>
      <c r="C12" s="52"/>
      <c r="D12" s="42"/>
    </row>
    <row r="13" spans="1:4" ht="12">
      <c r="A13" s="25"/>
      <c r="B13" s="25" t="s">
        <v>131</v>
      </c>
      <c r="C13" s="52">
        <v>80.1</v>
      </c>
      <c r="D13" s="42">
        <v>19.9</v>
      </c>
    </row>
    <row r="14" spans="1:4" ht="12">
      <c r="A14" s="25"/>
      <c r="B14" s="25" t="s">
        <v>127</v>
      </c>
      <c r="C14" s="52">
        <v>70</v>
      </c>
      <c r="D14" s="42">
        <v>30</v>
      </c>
    </row>
    <row r="15" spans="1:4" ht="12">
      <c r="A15" s="25"/>
      <c r="B15" s="25" t="s">
        <v>118</v>
      </c>
      <c r="C15" s="52">
        <v>68.3</v>
      </c>
      <c r="D15" s="42">
        <v>31.7</v>
      </c>
    </row>
    <row r="16" spans="1:4" ht="12">
      <c r="A16" s="25"/>
      <c r="B16" s="25" t="s">
        <v>135</v>
      </c>
      <c r="C16" s="52">
        <v>68.1</v>
      </c>
      <c r="D16" s="42">
        <v>31.9</v>
      </c>
    </row>
    <row r="17" spans="1:4" ht="12">
      <c r="A17" s="25"/>
      <c r="B17" s="25" t="s">
        <v>130</v>
      </c>
      <c r="C17" s="52">
        <v>67.5</v>
      </c>
      <c r="D17" s="42">
        <v>32.5</v>
      </c>
    </row>
    <row r="18" spans="1:4" ht="12">
      <c r="A18" s="25"/>
      <c r="B18" s="25" t="s">
        <v>133</v>
      </c>
      <c r="C18" s="52">
        <v>67.3</v>
      </c>
      <c r="D18" s="42">
        <v>32.7</v>
      </c>
    </row>
    <row r="19" spans="1:4" ht="12">
      <c r="A19" s="25"/>
      <c r="B19" s="25" t="s">
        <v>136</v>
      </c>
      <c r="C19" s="52">
        <v>66.6</v>
      </c>
      <c r="D19" s="42">
        <v>33.4</v>
      </c>
    </row>
    <row r="20" spans="2:4" ht="12">
      <c r="B20" s="25" t="s">
        <v>115</v>
      </c>
      <c r="C20" s="52">
        <v>66.4</v>
      </c>
      <c r="D20" s="42">
        <v>33.6</v>
      </c>
    </row>
    <row r="21" spans="1:4" ht="12">
      <c r="A21" s="25"/>
      <c r="B21" s="25" t="s">
        <v>132</v>
      </c>
      <c r="C21" s="52">
        <v>66.1</v>
      </c>
      <c r="D21" s="42">
        <v>33.9</v>
      </c>
    </row>
    <row r="22" spans="1:4" ht="12">
      <c r="A22" s="25"/>
      <c r="B22" s="25" t="s">
        <v>119</v>
      </c>
      <c r="C22" s="52">
        <v>65.6</v>
      </c>
      <c r="D22" s="42">
        <v>34.4</v>
      </c>
    </row>
    <row r="23" spans="1:4" ht="12">
      <c r="A23" s="25"/>
      <c r="B23" s="25" t="s">
        <v>123</v>
      </c>
      <c r="C23" s="52">
        <v>65.5</v>
      </c>
      <c r="D23" s="42">
        <v>34.5</v>
      </c>
    </row>
    <row r="24" spans="1:4" ht="12">
      <c r="A24" s="25"/>
      <c r="B24" s="25" t="s">
        <v>126</v>
      </c>
      <c r="C24" s="52">
        <v>65.2</v>
      </c>
      <c r="D24" s="42">
        <v>34.8</v>
      </c>
    </row>
    <row r="25" spans="1:4" ht="12">
      <c r="A25" s="25"/>
      <c r="B25" s="1" t="s">
        <v>109</v>
      </c>
      <c r="C25" s="52">
        <v>65.2</v>
      </c>
      <c r="D25" s="42">
        <v>34.8</v>
      </c>
    </row>
    <row r="26" spans="2:4" ht="12">
      <c r="B26" s="25" t="s">
        <v>128</v>
      </c>
      <c r="C26" s="52">
        <v>65.1</v>
      </c>
      <c r="D26" s="42">
        <v>34.9</v>
      </c>
    </row>
    <row r="27" spans="1:4" ht="12">
      <c r="A27" s="25"/>
      <c r="B27" s="25" t="s">
        <v>148</v>
      </c>
      <c r="C27" s="52">
        <v>64.5</v>
      </c>
      <c r="D27" s="42">
        <v>35.5</v>
      </c>
    </row>
    <row r="28" spans="1:4" ht="12">
      <c r="A28" s="25"/>
      <c r="B28" s="1" t="s">
        <v>117</v>
      </c>
      <c r="C28" s="52">
        <v>64</v>
      </c>
      <c r="D28" s="42">
        <v>36</v>
      </c>
    </row>
    <row r="29" spans="2:4" ht="12">
      <c r="B29" s="25" t="s">
        <v>210</v>
      </c>
      <c r="C29" s="52">
        <v>63.8</v>
      </c>
      <c r="D29" s="42">
        <v>36.2</v>
      </c>
    </row>
    <row r="30" spans="1:4" ht="12">
      <c r="A30" s="25"/>
      <c r="B30" s="25" t="s">
        <v>122</v>
      </c>
      <c r="C30" s="52">
        <v>61.4</v>
      </c>
      <c r="D30" s="42">
        <v>38.6</v>
      </c>
    </row>
    <row r="31" spans="1:4" ht="12">
      <c r="A31" s="25"/>
      <c r="B31" s="25" t="s">
        <v>120</v>
      </c>
      <c r="C31" s="52">
        <v>61.2</v>
      </c>
      <c r="D31" s="42">
        <v>38.8</v>
      </c>
    </row>
    <row r="32" spans="1:4" ht="12">
      <c r="A32" s="25"/>
      <c r="B32" s="1" t="s">
        <v>137</v>
      </c>
      <c r="C32" s="52">
        <v>59.4</v>
      </c>
      <c r="D32" s="42">
        <v>40.6</v>
      </c>
    </row>
    <row r="33" spans="1:4" ht="12">
      <c r="A33" s="25"/>
      <c r="B33" s="25" t="s">
        <v>121</v>
      </c>
      <c r="C33" s="52">
        <v>59.1</v>
      </c>
      <c r="D33" s="42">
        <v>40.9</v>
      </c>
    </row>
    <row r="34" spans="1:4" ht="12">
      <c r="A34" s="25"/>
      <c r="B34" s="1" t="s">
        <v>138</v>
      </c>
      <c r="C34" s="52">
        <v>58</v>
      </c>
      <c r="D34" s="42">
        <v>42</v>
      </c>
    </row>
    <row r="35" spans="1:4" ht="12">
      <c r="A35" s="25"/>
      <c r="B35" s="25" t="s">
        <v>110</v>
      </c>
      <c r="C35" s="52">
        <v>51.2</v>
      </c>
      <c r="D35" s="42">
        <v>48.8</v>
      </c>
    </row>
    <row r="36" spans="2:4" ht="12">
      <c r="B36" s="25" t="s">
        <v>116</v>
      </c>
      <c r="C36" s="52">
        <v>51.1</v>
      </c>
      <c r="D36" s="42">
        <v>48.9</v>
      </c>
    </row>
    <row r="37" spans="1:4" ht="12">
      <c r="A37" s="25"/>
      <c r="B37" s="25" t="s">
        <v>125</v>
      </c>
      <c r="C37" s="52">
        <v>51.1</v>
      </c>
      <c r="D37" s="42">
        <v>48.9</v>
      </c>
    </row>
    <row r="38" spans="1:4" ht="12">
      <c r="A38" s="25"/>
      <c r="B38" s="25" t="s">
        <v>134</v>
      </c>
      <c r="C38" s="52">
        <v>43.8</v>
      </c>
      <c r="D38" s="42">
        <v>56.2</v>
      </c>
    </row>
    <row r="39" spans="1:4" ht="12">
      <c r="A39" s="25"/>
      <c r="B39" s="1" t="s">
        <v>155</v>
      </c>
      <c r="C39" s="52"/>
      <c r="D39" s="42"/>
    </row>
    <row r="40" spans="1:4" ht="12">
      <c r="A40" s="25"/>
      <c r="C40" s="52"/>
      <c r="D40" s="42"/>
    </row>
    <row r="41" spans="1:4" ht="12">
      <c r="A41" s="25"/>
      <c r="B41" s="1" t="s">
        <v>169</v>
      </c>
      <c r="C41" s="52">
        <v>84.1</v>
      </c>
      <c r="D41" s="42">
        <v>15.9</v>
      </c>
    </row>
    <row r="42" spans="1:4" ht="12">
      <c r="A42" s="25"/>
      <c r="B42" s="25" t="s">
        <v>113</v>
      </c>
      <c r="C42" s="52">
        <v>74.8</v>
      </c>
      <c r="D42" s="42">
        <v>25.2</v>
      </c>
    </row>
    <row r="43" spans="1:4" ht="12">
      <c r="A43" s="25"/>
      <c r="B43" s="25" t="s">
        <v>142</v>
      </c>
      <c r="C43" s="52">
        <v>71.7</v>
      </c>
      <c r="D43" s="42">
        <v>28.3</v>
      </c>
    </row>
    <row r="44" spans="1:4" ht="12">
      <c r="A44" s="25"/>
      <c r="B44" s="25" t="s">
        <v>141</v>
      </c>
      <c r="C44" s="52">
        <v>67.6</v>
      </c>
      <c r="D44" s="42">
        <v>32.4</v>
      </c>
    </row>
    <row r="45" spans="1:4" ht="12">
      <c r="A45" s="25"/>
      <c r="B45" s="1" t="s">
        <v>140</v>
      </c>
      <c r="C45" s="52">
        <v>63.4</v>
      </c>
      <c r="D45" s="42">
        <v>36.6</v>
      </c>
    </row>
    <row r="46" spans="1:4" ht="12">
      <c r="A46" s="25"/>
      <c r="B46" s="1" t="s">
        <v>146</v>
      </c>
      <c r="C46" s="52">
        <v>61.6</v>
      </c>
      <c r="D46" s="42">
        <v>38.4</v>
      </c>
    </row>
    <row r="47" spans="1:4" ht="12">
      <c r="A47" s="25"/>
      <c r="B47" s="25" t="s">
        <v>145</v>
      </c>
      <c r="C47" s="52">
        <v>59.7</v>
      </c>
      <c r="D47" s="42">
        <v>40.3</v>
      </c>
    </row>
    <row r="48" spans="1:4" ht="12">
      <c r="A48" s="25"/>
      <c r="B48" s="134" t="s">
        <v>143</v>
      </c>
      <c r="C48" s="52">
        <v>58.3</v>
      </c>
      <c r="D48" s="42">
        <v>41.7</v>
      </c>
    </row>
    <row r="49" spans="2:4" ht="12">
      <c r="B49" s="1" t="s">
        <v>144</v>
      </c>
      <c r="C49" s="52">
        <v>44.6</v>
      </c>
      <c r="D49" s="42">
        <v>55.4</v>
      </c>
    </row>
    <row r="51" spans="2:3" ht="12">
      <c r="B51" s="25" t="s">
        <v>10</v>
      </c>
      <c r="C51" s="44"/>
    </row>
    <row r="52" spans="2:3" ht="12">
      <c r="B52" s="1" t="s">
        <v>172</v>
      </c>
      <c r="C52" s="44"/>
    </row>
    <row r="53" spans="2:3" ht="12">
      <c r="B53" s="1" t="s">
        <v>71</v>
      </c>
      <c r="C53" s="44"/>
    </row>
    <row r="54" spans="2:3" ht="12">
      <c r="B54" s="1" t="s">
        <v>170</v>
      </c>
      <c r="C54" s="44"/>
    </row>
    <row r="55" spans="2:3" ht="12">
      <c r="B55" s="25" t="s">
        <v>100</v>
      </c>
      <c r="C55" s="44"/>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5"/>
  <dimension ref="A2:D54"/>
  <sheetViews>
    <sheetView showGridLines="0" workbookViewId="0" topLeftCell="A1">
      <selection activeCell="A1" sqref="A1"/>
    </sheetView>
  </sheetViews>
  <sheetFormatPr defaultColWidth="9.140625" defaultRowHeight="12.75"/>
  <cols>
    <col min="1" max="1" width="8.140625" style="1" customWidth="1"/>
    <col min="2" max="2" width="17.28125" style="1" customWidth="1"/>
    <col min="3" max="3" width="11.421875" style="41" customWidth="1"/>
    <col min="4" max="4" width="11.421875" style="1" customWidth="1"/>
    <col min="5" max="16384" width="9.140625" style="1" customWidth="1"/>
  </cols>
  <sheetData>
    <row r="1" ht="12"/>
    <row r="2" ht="12">
      <c r="B2" s="1" t="s">
        <v>2</v>
      </c>
    </row>
    <row r="3" ht="12">
      <c r="B3" s="1" t="s">
        <v>3</v>
      </c>
    </row>
    <row r="4" ht="12">
      <c r="B4" s="1" t="s">
        <v>50</v>
      </c>
    </row>
    <row r="5" ht="12"/>
    <row r="6" ht="12">
      <c r="B6" s="1" t="s">
        <v>72</v>
      </c>
    </row>
    <row r="7" ht="12">
      <c r="B7" s="1" t="s">
        <v>70</v>
      </c>
    </row>
    <row r="8" ht="12"/>
    <row r="9" spans="1:4" ht="12">
      <c r="A9" s="25"/>
      <c r="C9" s="44" t="s">
        <v>32</v>
      </c>
      <c r="D9" s="44" t="s">
        <v>33</v>
      </c>
    </row>
    <row r="10" spans="2:4" ht="12">
      <c r="B10" s="25" t="s">
        <v>165</v>
      </c>
      <c r="C10" s="52">
        <v>75.7</v>
      </c>
      <c r="D10" s="42">
        <v>24.3</v>
      </c>
    </row>
    <row r="11" spans="1:4" ht="12">
      <c r="A11" s="25"/>
      <c r="B11" s="25" t="s">
        <v>147</v>
      </c>
      <c r="C11" s="52">
        <v>76.2</v>
      </c>
      <c r="D11" s="42">
        <v>23.8</v>
      </c>
    </row>
    <row r="12" spans="1:4" ht="12">
      <c r="A12" s="25"/>
      <c r="B12" s="25"/>
      <c r="C12" s="52"/>
      <c r="D12" s="42"/>
    </row>
    <row r="13" spans="1:4" ht="12">
      <c r="A13" s="25"/>
      <c r="B13" s="1" t="s">
        <v>148</v>
      </c>
      <c r="C13" s="52">
        <v>93.6</v>
      </c>
      <c r="D13" s="42">
        <v>6.4</v>
      </c>
    </row>
    <row r="14" spans="1:4" ht="12">
      <c r="A14" s="25"/>
      <c r="B14" s="1" t="s">
        <v>126</v>
      </c>
      <c r="C14" s="52">
        <v>87.1</v>
      </c>
      <c r="D14" s="42">
        <v>12.9</v>
      </c>
    </row>
    <row r="15" spans="1:4" ht="12">
      <c r="A15" s="25"/>
      <c r="B15" s="1" t="s">
        <v>131</v>
      </c>
      <c r="C15" s="52">
        <v>86.5</v>
      </c>
      <c r="D15" s="42">
        <v>13.5</v>
      </c>
    </row>
    <row r="16" spans="1:4" ht="12">
      <c r="A16" s="25"/>
      <c r="B16" s="1" t="s">
        <v>121</v>
      </c>
      <c r="C16" s="52">
        <v>83.7</v>
      </c>
      <c r="D16" s="42">
        <v>16.3</v>
      </c>
    </row>
    <row r="17" spans="1:4" ht="12">
      <c r="A17" s="25"/>
      <c r="B17" s="1" t="s">
        <v>119</v>
      </c>
      <c r="C17" s="52">
        <v>81.6</v>
      </c>
      <c r="D17" s="42">
        <v>18.4</v>
      </c>
    </row>
    <row r="18" spans="1:4" ht="12">
      <c r="A18" s="25"/>
      <c r="B18" s="1" t="s">
        <v>137</v>
      </c>
      <c r="C18" s="52">
        <v>81.3</v>
      </c>
      <c r="D18" s="42">
        <v>18.7</v>
      </c>
    </row>
    <row r="19" spans="1:4" ht="12">
      <c r="A19" s="25"/>
      <c r="B19" s="1" t="s">
        <v>130</v>
      </c>
      <c r="C19" s="52">
        <v>80.9</v>
      </c>
      <c r="D19" s="42">
        <v>19.1</v>
      </c>
    </row>
    <row r="20" spans="1:4" ht="12">
      <c r="A20" s="25"/>
      <c r="B20" s="1" t="s">
        <v>139</v>
      </c>
      <c r="C20" s="52">
        <v>80.9</v>
      </c>
      <c r="D20" s="42">
        <v>19.1</v>
      </c>
    </row>
    <row r="21" spans="1:4" ht="12">
      <c r="A21" s="25"/>
      <c r="B21" s="1" t="s">
        <v>132</v>
      </c>
      <c r="C21" s="52">
        <v>79.3</v>
      </c>
      <c r="D21" s="42">
        <v>20.7</v>
      </c>
    </row>
    <row r="22" spans="1:4" ht="12">
      <c r="A22" s="25"/>
      <c r="B22" s="25" t="s">
        <v>115</v>
      </c>
      <c r="C22" s="52">
        <v>79</v>
      </c>
      <c r="D22" s="42">
        <v>21</v>
      </c>
    </row>
    <row r="23" spans="1:4" ht="12">
      <c r="A23" s="25"/>
      <c r="B23" s="1" t="s">
        <v>117</v>
      </c>
      <c r="C23" s="52">
        <v>78.8</v>
      </c>
      <c r="D23" s="42">
        <v>21.2</v>
      </c>
    </row>
    <row r="24" spans="1:4" ht="12">
      <c r="A24" s="25"/>
      <c r="B24" s="1" t="s">
        <v>127</v>
      </c>
      <c r="C24" s="52">
        <v>78.6</v>
      </c>
      <c r="D24" s="42">
        <v>21.4</v>
      </c>
    </row>
    <row r="25" spans="2:4" ht="12">
      <c r="B25" s="1" t="s">
        <v>135</v>
      </c>
      <c r="C25" s="52">
        <v>75.9</v>
      </c>
      <c r="D25" s="42">
        <v>24.1</v>
      </c>
    </row>
    <row r="26" spans="2:4" ht="12">
      <c r="B26" s="1" t="s">
        <v>133</v>
      </c>
      <c r="C26" s="52">
        <v>74.4</v>
      </c>
      <c r="D26" s="42">
        <v>25.6</v>
      </c>
    </row>
    <row r="27" spans="2:4" ht="12">
      <c r="B27" s="1" t="s">
        <v>128</v>
      </c>
      <c r="C27" s="52">
        <v>74</v>
      </c>
      <c r="D27" s="42">
        <v>26</v>
      </c>
    </row>
    <row r="28" spans="2:4" ht="12">
      <c r="B28" s="1" t="s">
        <v>110</v>
      </c>
      <c r="C28" s="52">
        <v>74</v>
      </c>
      <c r="D28" s="42">
        <v>26</v>
      </c>
    </row>
    <row r="29" spans="1:4" ht="12">
      <c r="A29" s="25"/>
      <c r="B29" s="1" t="s">
        <v>120</v>
      </c>
      <c r="C29" s="52">
        <v>72.5</v>
      </c>
      <c r="D29" s="42">
        <v>27.5</v>
      </c>
    </row>
    <row r="30" spans="2:4" ht="12">
      <c r="B30" s="1" t="s">
        <v>122</v>
      </c>
      <c r="C30" s="52">
        <v>72.3</v>
      </c>
      <c r="D30" s="42">
        <v>27.7</v>
      </c>
    </row>
    <row r="31" spans="2:4" ht="12">
      <c r="B31" s="1" t="s">
        <v>125</v>
      </c>
      <c r="C31" s="52">
        <v>72.3</v>
      </c>
      <c r="D31" s="42">
        <v>27.7</v>
      </c>
    </row>
    <row r="32" spans="2:4" ht="12">
      <c r="B32" s="1" t="s">
        <v>123</v>
      </c>
      <c r="C32" s="52">
        <v>72.2</v>
      </c>
      <c r="D32" s="42">
        <v>27.8</v>
      </c>
    </row>
    <row r="33" spans="1:4" ht="12">
      <c r="A33" s="25"/>
      <c r="B33" s="1" t="s">
        <v>136</v>
      </c>
      <c r="C33" s="52">
        <v>72</v>
      </c>
      <c r="D33" s="42">
        <v>28</v>
      </c>
    </row>
    <row r="34" spans="1:4" ht="12">
      <c r="A34" s="25"/>
      <c r="B34" s="25" t="s">
        <v>138</v>
      </c>
      <c r="C34" s="52">
        <v>72</v>
      </c>
      <c r="D34" s="42">
        <v>28</v>
      </c>
    </row>
    <row r="35" spans="1:4" ht="12">
      <c r="A35" s="25"/>
      <c r="B35" s="1" t="s">
        <v>109</v>
      </c>
      <c r="C35" s="52">
        <v>71.6</v>
      </c>
      <c r="D35" s="42">
        <v>28.4</v>
      </c>
    </row>
    <row r="36" spans="1:4" ht="12">
      <c r="A36" s="25"/>
      <c r="B36" s="1" t="s">
        <v>134</v>
      </c>
      <c r="C36" s="52">
        <v>70.7</v>
      </c>
      <c r="D36" s="42">
        <v>29.3</v>
      </c>
    </row>
    <row r="37" spans="2:4" ht="12">
      <c r="B37" s="1" t="s">
        <v>116</v>
      </c>
      <c r="C37" s="52">
        <v>68</v>
      </c>
      <c r="D37" s="42">
        <v>32</v>
      </c>
    </row>
    <row r="38" spans="2:4" ht="12">
      <c r="B38" s="1" t="s">
        <v>118</v>
      </c>
      <c r="C38" s="52">
        <v>66.9</v>
      </c>
      <c r="D38" s="42">
        <v>33.1</v>
      </c>
    </row>
    <row r="39" spans="2:4" ht="12">
      <c r="B39" s="1" t="s">
        <v>155</v>
      </c>
      <c r="C39" s="52" t="s">
        <v>111</v>
      </c>
      <c r="D39" s="42" t="s">
        <v>111</v>
      </c>
    </row>
    <row r="40" spans="3:4" ht="12">
      <c r="C40" s="52"/>
      <c r="D40" s="42"/>
    </row>
    <row r="41" spans="2:4" ht="12">
      <c r="B41" s="1" t="s">
        <v>113</v>
      </c>
      <c r="C41" s="52">
        <v>88.1</v>
      </c>
      <c r="D41" s="42">
        <v>11.9</v>
      </c>
    </row>
    <row r="42" spans="2:4" ht="12">
      <c r="B42" s="1" t="s">
        <v>142</v>
      </c>
      <c r="C42" s="52">
        <v>85.8</v>
      </c>
      <c r="D42" s="42">
        <v>14.2</v>
      </c>
    </row>
    <row r="43" spans="2:4" ht="12">
      <c r="B43" s="1" t="s">
        <v>146</v>
      </c>
      <c r="C43" s="52">
        <v>83.8</v>
      </c>
      <c r="D43" s="42">
        <v>16.2</v>
      </c>
    </row>
    <row r="44" spans="2:4" ht="12">
      <c r="B44" s="1" t="s">
        <v>145</v>
      </c>
      <c r="C44" s="52">
        <v>81.8</v>
      </c>
      <c r="D44" s="42">
        <v>18.2</v>
      </c>
    </row>
    <row r="45" spans="2:4" ht="12">
      <c r="B45" s="1" t="s">
        <v>141</v>
      </c>
      <c r="C45" s="52">
        <v>75.9</v>
      </c>
      <c r="D45" s="42">
        <v>24.1</v>
      </c>
    </row>
    <row r="46" spans="2:4" ht="12">
      <c r="B46" s="1" t="s">
        <v>143</v>
      </c>
      <c r="C46" s="52">
        <v>75.3</v>
      </c>
      <c r="D46" s="42">
        <v>24.7</v>
      </c>
    </row>
    <row r="47" spans="2:4" ht="12">
      <c r="B47" s="1" t="s">
        <v>112</v>
      </c>
      <c r="C47" s="52">
        <v>68.9</v>
      </c>
      <c r="D47" s="42">
        <v>31.1</v>
      </c>
    </row>
    <row r="48" spans="1:4" ht="12.75" customHeight="1">
      <c r="A48" s="102"/>
      <c r="B48" s="102" t="s">
        <v>140</v>
      </c>
      <c r="C48" s="52">
        <v>68.7</v>
      </c>
      <c r="D48" s="42">
        <v>31.3</v>
      </c>
    </row>
    <row r="49" spans="2:4" ht="12">
      <c r="B49" s="1" t="s">
        <v>144</v>
      </c>
      <c r="C49" s="52">
        <v>68.3</v>
      </c>
      <c r="D49" s="42">
        <v>31.7</v>
      </c>
    </row>
    <row r="50" spans="3:4" ht="12">
      <c r="C50" s="52"/>
      <c r="D50" s="42"/>
    </row>
    <row r="51" ht="12">
      <c r="B51" s="25" t="s">
        <v>10</v>
      </c>
    </row>
    <row r="52" spans="2:3" ht="12">
      <c r="B52" s="1" t="s">
        <v>172</v>
      </c>
      <c r="C52" s="44"/>
    </row>
    <row r="53" spans="2:3" ht="12">
      <c r="B53" s="1" t="s">
        <v>71</v>
      </c>
      <c r="C53" s="44"/>
    </row>
    <row r="54" ht="12">
      <c r="B54" s="25" t="s">
        <v>100</v>
      </c>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8"/>
  <dimension ref="A1:J52"/>
  <sheetViews>
    <sheetView showGridLines="0" workbookViewId="0" topLeftCell="A1">
      <selection activeCell="A1" sqref="A1"/>
    </sheetView>
  </sheetViews>
  <sheetFormatPr defaultColWidth="9.140625" defaultRowHeight="12.75"/>
  <cols>
    <col min="1" max="1" width="1.7109375" style="0" customWidth="1"/>
    <col min="2" max="2" width="13.8515625" style="0" customWidth="1"/>
    <col min="3" max="3" width="8.8515625" style="0" customWidth="1"/>
    <col min="5" max="5" width="9.421875" style="0" customWidth="1"/>
    <col min="6" max="6" width="10.140625" style="0" customWidth="1"/>
    <col min="7" max="7" width="13.140625" style="0" customWidth="1"/>
    <col min="8" max="8" width="9.00390625" style="0" customWidth="1"/>
    <col min="9" max="9" width="10.57421875" style="0" customWidth="1"/>
    <col min="10" max="10" width="9.28125" style="0" customWidth="1"/>
  </cols>
  <sheetData>
    <row r="1" spans="1:10" ht="12.75">
      <c r="A1" s="1"/>
      <c r="B1" s="1"/>
      <c r="C1" s="1"/>
      <c r="D1" s="1"/>
      <c r="E1" s="1"/>
      <c r="F1" s="1"/>
      <c r="G1" s="1"/>
      <c r="H1" s="1"/>
      <c r="I1" s="1"/>
      <c r="J1" s="1"/>
    </row>
    <row r="2" ht="12.75">
      <c r="B2" s="1" t="s">
        <v>2</v>
      </c>
    </row>
    <row r="3" ht="12.75">
      <c r="B3" s="1" t="s">
        <v>3</v>
      </c>
    </row>
    <row r="4" ht="12.75">
      <c r="B4" s="1" t="s">
        <v>50</v>
      </c>
    </row>
    <row r="5" ht="12.75">
      <c r="B5" s="1"/>
    </row>
    <row r="6" spans="2:6" ht="12.75">
      <c r="B6" s="106" t="s">
        <v>73</v>
      </c>
      <c r="C6" s="83"/>
      <c r="D6" s="83"/>
      <c r="E6" s="83"/>
      <c r="F6" s="83"/>
    </row>
    <row r="7" ht="12.75">
      <c r="B7" s="55" t="s">
        <v>218</v>
      </c>
    </row>
    <row r="9" spans="3:10" s="1" customFormat="1" ht="12">
      <c r="C9" s="24"/>
      <c r="D9" s="24"/>
      <c r="E9" s="60"/>
      <c r="F9" s="60"/>
      <c r="G9" s="60"/>
      <c r="H9" s="60"/>
      <c r="I9" s="60"/>
      <c r="J9" s="60"/>
    </row>
    <row r="10" spans="1:10" s="1" customFormat="1" ht="60" customHeight="1">
      <c r="A10" s="3"/>
      <c r="B10" s="3"/>
      <c r="C10" s="21" t="s">
        <v>74</v>
      </c>
      <c r="D10" s="69" t="s">
        <v>75</v>
      </c>
      <c r="E10" s="69" t="s">
        <v>79</v>
      </c>
      <c r="F10" s="69" t="s">
        <v>76</v>
      </c>
      <c r="G10" s="69" t="s">
        <v>77</v>
      </c>
      <c r="H10" s="69" t="s">
        <v>80</v>
      </c>
      <c r="I10" s="69" t="s">
        <v>61</v>
      </c>
      <c r="J10" s="69" t="s">
        <v>78</v>
      </c>
    </row>
    <row r="11" spans="1:10" s="5" customFormat="1" ht="12">
      <c r="A11" s="14"/>
      <c r="B11" s="15" t="s">
        <v>165</v>
      </c>
      <c r="C11" s="130">
        <v>3753.483</v>
      </c>
      <c r="D11" s="130">
        <v>430.046</v>
      </c>
      <c r="E11" s="130">
        <v>1359.281</v>
      </c>
      <c r="F11" s="130">
        <v>375.803</v>
      </c>
      <c r="G11" s="130">
        <v>478.325</v>
      </c>
      <c r="H11" s="130">
        <v>59.862</v>
      </c>
      <c r="I11" s="130">
        <v>535.08</v>
      </c>
      <c r="J11" s="130">
        <v>147.701</v>
      </c>
    </row>
    <row r="12" spans="1:10" s="5" customFormat="1" ht="12">
      <c r="A12" s="8"/>
      <c r="B12" s="9" t="s">
        <v>147</v>
      </c>
      <c r="C12" s="113">
        <v>2058.169</v>
      </c>
      <c r="D12" s="113">
        <v>247.298</v>
      </c>
      <c r="E12" s="113">
        <v>710.721</v>
      </c>
      <c r="F12" s="113">
        <v>218.817</v>
      </c>
      <c r="G12" s="113">
        <v>309.287</v>
      </c>
      <c r="H12" s="113">
        <v>33.404</v>
      </c>
      <c r="I12" s="113">
        <v>311.605</v>
      </c>
      <c r="J12" s="113">
        <v>88.218</v>
      </c>
    </row>
    <row r="13" spans="1:10" s="5" customFormat="1" ht="12">
      <c r="A13" s="14"/>
      <c r="B13" s="15" t="s">
        <v>115</v>
      </c>
      <c r="C13" s="117">
        <v>79.612</v>
      </c>
      <c r="D13" s="117">
        <v>7.894</v>
      </c>
      <c r="E13" s="117">
        <v>23.203</v>
      </c>
      <c r="F13" s="117">
        <v>6.538</v>
      </c>
      <c r="G13" s="117">
        <v>7.589</v>
      </c>
      <c r="H13" s="117">
        <v>1.566</v>
      </c>
      <c r="I13" s="117">
        <v>13.911</v>
      </c>
      <c r="J13" s="117">
        <v>1.343</v>
      </c>
    </row>
    <row r="14" spans="1:10" s="5" customFormat="1" ht="12">
      <c r="A14" s="14"/>
      <c r="B14" s="15" t="s">
        <v>116</v>
      </c>
      <c r="C14" s="117">
        <v>46.038</v>
      </c>
      <c r="D14" s="117">
        <v>3.588</v>
      </c>
      <c r="E14" s="117">
        <v>22.216</v>
      </c>
      <c r="F14" s="117">
        <v>2.29</v>
      </c>
      <c r="G14" s="117">
        <v>7.429</v>
      </c>
      <c r="H14" s="117">
        <v>0.843</v>
      </c>
      <c r="I14" s="117">
        <v>3.032</v>
      </c>
      <c r="J14" s="117">
        <v>3.1</v>
      </c>
    </row>
    <row r="15" spans="1:10" s="5" customFormat="1" ht="12">
      <c r="A15" s="14"/>
      <c r="B15" s="15" t="s">
        <v>58</v>
      </c>
      <c r="C15" s="117">
        <v>55.055</v>
      </c>
      <c r="D15" s="117">
        <v>5.144</v>
      </c>
      <c r="E15" s="117">
        <v>18.043</v>
      </c>
      <c r="F15" s="117">
        <v>4.436</v>
      </c>
      <c r="G15" s="117">
        <v>8.728</v>
      </c>
      <c r="H15" s="117">
        <v>2.084</v>
      </c>
      <c r="I15" s="117">
        <v>6.47</v>
      </c>
      <c r="J15" s="117">
        <v>2.504</v>
      </c>
    </row>
    <row r="16" spans="1:10" s="5" customFormat="1" ht="12">
      <c r="A16" s="14"/>
      <c r="B16" s="15" t="s">
        <v>118</v>
      </c>
      <c r="C16" s="117">
        <v>49.704</v>
      </c>
      <c r="D16" s="117">
        <v>6.71</v>
      </c>
      <c r="E16" s="117">
        <v>14.637</v>
      </c>
      <c r="F16" s="117">
        <v>4.16</v>
      </c>
      <c r="G16" s="117">
        <v>5.221</v>
      </c>
      <c r="H16" s="117">
        <v>0.915</v>
      </c>
      <c r="I16" s="117">
        <v>12.097</v>
      </c>
      <c r="J16" s="117">
        <v>1.582</v>
      </c>
    </row>
    <row r="17" spans="1:10" s="5" customFormat="1" ht="12">
      <c r="A17" s="14"/>
      <c r="B17" s="15" t="s">
        <v>119</v>
      </c>
      <c r="C17" s="117">
        <v>343.874</v>
      </c>
      <c r="D17" s="117">
        <v>36.002</v>
      </c>
      <c r="E17" s="117">
        <v>83.368</v>
      </c>
      <c r="F17" s="117">
        <v>37.452</v>
      </c>
      <c r="G17" s="117">
        <v>55.998</v>
      </c>
      <c r="H17" s="117">
        <v>7.853</v>
      </c>
      <c r="I17" s="117">
        <v>82.859</v>
      </c>
      <c r="J17" s="117">
        <v>13.24</v>
      </c>
    </row>
    <row r="18" spans="1:10" s="5" customFormat="1" ht="12">
      <c r="A18" s="14"/>
      <c r="B18" s="15" t="s">
        <v>120</v>
      </c>
      <c r="C18" s="117">
        <v>11.793</v>
      </c>
      <c r="D18" s="117">
        <v>1.304</v>
      </c>
      <c r="E18" s="117">
        <v>4.324</v>
      </c>
      <c r="F18" s="117">
        <v>1.251</v>
      </c>
      <c r="G18" s="117">
        <v>1.133</v>
      </c>
      <c r="H18" s="117">
        <v>0.279</v>
      </c>
      <c r="I18" s="117">
        <v>1.279</v>
      </c>
      <c r="J18" s="117">
        <v>0.956</v>
      </c>
    </row>
    <row r="19" spans="1:10" s="5" customFormat="1" ht="12">
      <c r="A19" s="14"/>
      <c r="B19" s="15" t="s">
        <v>121</v>
      </c>
      <c r="C19" s="117">
        <v>59.65</v>
      </c>
      <c r="D19" s="117">
        <v>13.867</v>
      </c>
      <c r="E19" s="117">
        <v>17.817</v>
      </c>
      <c r="F19" s="117">
        <v>9.658</v>
      </c>
      <c r="G19" s="117">
        <v>7.157</v>
      </c>
      <c r="H19" s="117">
        <v>0.332</v>
      </c>
      <c r="I19" s="117">
        <v>6.339</v>
      </c>
      <c r="J19" s="117">
        <v>1.173</v>
      </c>
    </row>
    <row r="20" spans="1:10" s="5" customFormat="1" ht="12">
      <c r="A20" s="14"/>
      <c r="B20" s="15" t="s">
        <v>122</v>
      </c>
      <c r="C20" s="117">
        <v>59.872</v>
      </c>
      <c r="D20" s="117">
        <v>7.82</v>
      </c>
      <c r="E20" s="117">
        <v>16.753</v>
      </c>
      <c r="F20" s="117">
        <v>8.951</v>
      </c>
      <c r="G20" s="117">
        <v>7.374</v>
      </c>
      <c r="H20" s="117">
        <v>2.181</v>
      </c>
      <c r="I20" s="117">
        <v>5.827</v>
      </c>
      <c r="J20" s="117">
        <v>5.07</v>
      </c>
    </row>
    <row r="21" spans="1:10" s="5" customFormat="1" ht="12">
      <c r="A21" s="14"/>
      <c r="B21" s="15" t="s">
        <v>123</v>
      </c>
      <c r="C21" s="117">
        <v>288.158</v>
      </c>
      <c r="D21" s="117">
        <v>26.329</v>
      </c>
      <c r="E21" s="117">
        <v>84.036</v>
      </c>
      <c r="F21" s="117">
        <v>30.471</v>
      </c>
      <c r="G21" s="117">
        <v>48.03</v>
      </c>
      <c r="H21" s="117">
        <v>6.237</v>
      </c>
      <c r="I21" s="117">
        <v>41.144</v>
      </c>
      <c r="J21" s="117">
        <v>22.087</v>
      </c>
    </row>
    <row r="22" spans="1:10" s="5" customFormat="1" ht="12">
      <c r="A22" s="14"/>
      <c r="B22" s="15" t="s">
        <v>124</v>
      </c>
      <c r="C22" s="117">
        <v>664.711</v>
      </c>
      <c r="D22" s="117">
        <v>82.878</v>
      </c>
      <c r="E22" s="117">
        <v>280.032</v>
      </c>
      <c r="F22" s="117">
        <v>81.783</v>
      </c>
      <c r="G22" s="117">
        <v>97.198</v>
      </c>
      <c r="H22" s="117">
        <v>4.282</v>
      </c>
      <c r="I22" s="117">
        <v>80.799</v>
      </c>
      <c r="J22" s="117">
        <v>25.41</v>
      </c>
    </row>
    <row r="23" spans="1:10" s="5" customFormat="1" ht="12">
      <c r="A23" s="14"/>
      <c r="B23" s="15" t="s">
        <v>125</v>
      </c>
      <c r="C23" s="117">
        <v>297.603</v>
      </c>
      <c r="D23" s="117">
        <v>48.085</v>
      </c>
      <c r="E23" s="117">
        <v>117.812</v>
      </c>
      <c r="F23" s="117">
        <v>20.416</v>
      </c>
      <c r="G23" s="117">
        <v>49.124</v>
      </c>
      <c r="H23" s="117">
        <v>4.968</v>
      </c>
      <c r="I23" s="117">
        <v>35.676</v>
      </c>
      <c r="J23" s="117">
        <v>7.56</v>
      </c>
    </row>
    <row r="24" spans="1:10" s="5" customFormat="1" ht="12">
      <c r="A24" s="14"/>
      <c r="B24" s="15" t="s">
        <v>126</v>
      </c>
      <c r="C24" s="117">
        <v>3.676</v>
      </c>
      <c r="D24" s="117">
        <v>0.311</v>
      </c>
      <c r="E24" s="117">
        <v>1.641</v>
      </c>
      <c r="F24" s="117">
        <v>0.357</v>
      </c>
      <c r="G24" s="117">
        <v>0.066</v>
      </c>
      <c r="H24" s="117">
        <v>0.008</v>
      </c>
      <c r="I24" s="117">
        <v>0.269</v>
      </c>
      <c r="J24" s="117">
        <v>0.675</v>
      </c>
    </row>
    <row r="25" spans="1:10" s="5" customFormat="1" ht="12">
      <c r="A25" s="14"/>
      <c r="B25" s="15" t="s">
        <v>127</v>
      </c>
      <c r="C25" s="117">
        <v>26.124</v>
      </c>
      <c r="D25" s="117">
        <v>1.574</v>
      </c>
      <c r="E25" s="117">
        <v>14.123</v>
      </c>
      <c r="F25" s="117">
        <v>1.244</v>
      </c>
      <c r="G25" s="117">
        <v>2.036</v>
      </c>
      <c r="H25" s="117">
        <v>0.285</v>
      </c>
      <c r="I25" s="117">
        <v>1.254</v>
      </c>
      <c r="J25" s="117">
        <v>1.129</v>
      </c>
    </row>
    <row r="26" spans="1:10" s="5" customFormat="1" ht="12">
      <c r="A26" s="14"/>
      <c r="B26" s="15" t="s">
        <v>128</v>
      </c>
      <c r="C26" s="117">
        <v>41.466</v>
      </c>
      <c r="D26" s="117">
        <v>2.707</v>
      </c>
      <c r="E26" s="117">
        <v>16.71</v>
      </c>
      <c r="F26" s="117">
        <v>2.142</v>
      </c>
      <c r="G26" s="117">
        <v>6.89</v>
      </c>
      <c r="H26" s="117">
        <v>0.842</v>
      </c>
      <c r="I26" s="117">
        <v>4.183</v>
      </c>
      <c r="J26" s="117">
        <v>1.346</v>
      </c>
    </row>
    <row r="27" spans="1:10" s="5" customFormat="1" ht="12">
      <c r="A27" s="14"/>
      <c r="B27" s="15" t="s">
        <v>129</v>
      </c>
      <c r="C27" s="117" t="s">
        <v>111</v>
      </c>
      <c r="D27" s="117" t="s">
        <v>111</v>
      </c>
      <c r="E27" s="117" t="s">
        <v>111</v>
      </c>
      <c r="F27" s="117" t="s">
        <v>111</v>
      </c>
      <c r="G27" s="117" t="s">
        <v>111</v>
      </c>
      <c r="H27" s="117" t="s">
        <v>111</v>
      </c>
      <c r="I27" s="117" t="s">
        <v>111</v>
      </c>
      <c r="J27" s="117" t="s">
        <v>111</v>
      </c>
    </row>
    <row r="28" spans="1:10" s="5" customFormat="1" ht="12">
      <c r="A28" s="14"/>
      <c r="B28" s="15" t="s">
        <v>130</v>
      </c>
      <c r="C28" s="117">
        <v>73.769</v>
      </c>
      <c r="D28" s="117">
        <v>5.208</v>
      </c>
      <c r="E28" s="117">
        <v>33.006</v>
      </c>
      <c r="F28" s="117">
        <v>2.638</v>
      </c>
      <c r="G28" s="117">
        <v>5.217</v>
      </c>
      <c r="H28" s="117">
        <v>1.95</v>
      </c>
      <c r="I28" s="117">
        <v>5.755</v>
      </c>
      <c r="J28" s="117">
        <v>7.55</v>
      </c>
    </row>
    <row r="29" spans="1:10" s="5" customFormat="1" ht="12">
      <c r="A29" s="14"/>
      <c r="B29" s="15" t="s">
        <v>109</v>
      </c>
      <c r="C29" s="117">
        <v>2.741</v>
      </c>
      <c r="D29" s="117">
        <v>0.262</v>
      </c>
      <c r="E29" s="117">
        <v>1.178</v>
      </c>
      <c r="F29" s="117">
        <v>0.105</v>
      </c>
      <c r="G29" s="117">
        <v>0.101</v>
      </c>
      <c r="H29" s="117">
        <v>0.002</v>
      </c>
      <c r="I29" s="117">
        <v>0.464</v>
      </c>
      <c r="J29" s="117">
        <v>0.01</v>
      </c>
    </row>
    <row r="30" spans="1:10" s="5" customFormat="1" ht="12">
      <c r="A30" s="14"/>
      <c r="B30" s="15" t="s">
        <v>131</v>
      </c>
      <c r="C30" s="117">
        <v>106.684</v>
      </c>
      <c r="D30" s="117">
        <v>8.496</v>
      </c>
      <c r="E30" s="117">
        <v>40.346</v>
      </c>
      <c r="F30" s="117">
        <v>7.983</v>
      </c>
      <c r="G30" s="117">
        <v>8.94</v>
      </c>
      <c r="H30" s="117">
        <v>2.342</v>
      </c>
      <c r="I30" s="117">
        <v>18.013</v>
      </c>
      <c r="J30" s="117">
        <v>2.633</v>
      </c>
    </row>
    <row r="31" spans="1:10" s="5" customFormat="1" ht="12">
      <c r="A31" s="14"/>
      <c r="B31" s="15" t="s">
        <v>132</v>
      </c>
      <c r="C31" s="117">
        <v>32.925</v>
      </c>
      <c r="D31" s="117">
        <v>2.971</v>
      </c>
      <c r="E31" s="117">
        <v>10.037</v>
      </c>
      <c r="F31" s="117">
        <v>3.377</v>
      </c>
      <c r="G31" s="117">
        <v>6.704</v>
      </c>
      <c r="H31" s="117">
        <v>0.83</v>
      </c>
      <c r="I31" s="117">
        <v>3.349</v>
      </c>
      <c r="J31" s="117">
        <v>1.152</v>
      </c>
    </row>
    <row r="32" spans="1:10" s="5" customFormat="1" ht="12">
      <c r="A32" s="14"/>
      <c r="B32" s="15" t="s">
        <v>133</v>
      </c>
      <c r="C32" s="117">
        <v>501.393</v>
      </c>
      <c r="D32" s="117">
        <v>37.025</v>
      </c>
      <c r="E32" s="117">
        <v>231.38</v>
      </c>
      <c r="F32" s="117">
        <v>33.531</v>
      </c>
      <c r="G32" s="117">
        <v>37.304</v>
      </c>
      <c r="H32" s="117">
        <v>7.975</v>
      </c>
      <c r="I32" s="117">
        <v>35.679</v>
      </c>
      <c r="J32" s="117">
        <v>28.641</v>
      </c>
    </row>
    <row r="33" spans="1:10" s="5" customFormat="1" ht="12">
      <c r="A33" s="14"/>
      <c r="B33" s="15" t="s">
        <v>110</v>
      </c>
      <c r="C33" s="117">
        <v>70.023</v>
      </c>
      <c r="D33" s="117">
        <v>7.11</v>
      </c>
      <c r="E33" s="117">
        <v>21.142</v>
      </c>
      <c r="F33" s="117">
        <v>8.111</v>
      </c>
      <c r="G33" s="117">
        <v>10.585</v>
      </c>
      <c r="H33" s="117">
        <v>1.537</v>
      </c>
      <c r="I33" s="117">
        <v>14.523</v>
      </c>
      <c r="J33" s="117">
        <v>5.037</v>
      </c>
    </row>
    <row r="34" spans="1:10" s="5" customFormat="1" ht="12">
      <c r="A34" s="14"/>
      <c r="B34" s="15" t="s">
        <v>134</v>
      </c>
      <c r="C34" s="117">
        <v>156.565</v>
      </c>
      <c r="D34" s="117">
        <v>15.761</v>
      </c>
      <c r="E34" s="117">
        <v>72.186</v>
      </c>
      <c r="F34" s="117">
        <v>7.769</v>
      </c>
      <c r="G34" s="117">
        <v>27.501</v>
      </c>
      <c r="H34" s="117">
        <v>3.725</v>
      </c>
      <c r="I34" s="117">
        <v>17.77</v>
      </c>
      <c r="J34" s="117">
        <v>3.932</v>
      </c>
    </row>
    <row r="35" spans="1:10" s="5" customFormat="1" ht="12">
      <c r="A35" s="14"/>
      <c r="B35" s="15" t="s">
        <v>135</v>
      </c>
      <c r="C35" s="117">
        <v>15.787</v>
      </c>
      <c r="D35" s="117">
        <v>0.861</v>
      </c>
      <c r="E35" s="117">
        <v>7.183</v>
      </c>
      <c r="F35" s="117">
        <v>0.638</v>
      </c>
      <c r="G35" s="117">
        <v>2.259</v>
      </c>
      <c r="H35" s="117">
        <v>0.383</v>
      </c>
      <c r="I35" s="117">
        <v>1.723</v>
      </c>
      <c r="J35" s="117">
        <v>1.134</v>
      </c>
    </row>
    <row r="36" spans="1:10" s="5" customFormat="1" ht="12">
      <c r="A36" s="14"/>
      <c r="B36" s="15" t="s">
        <v>136</v>
      </c>
      <c r="C36" s="117">
        <v>36.337</v>
      </c>
      <c r="D36" s="117">
        <v>2.165</v>
      </c>
      <c r="E36" s="117">
        <v>10.482</v>
      </c>
      <c r="F36" s="117">
        <v>3.3</v>
      </c>
      <c r="G36" s="117">
        <v>6.085</v>
      </c>
      <c r="H36" s="117">
        <v>1.29</v>
      </c>
      <c r="I36" s="117">
        <v>5.065</v>
      </c>
      <c r="J36" s="117">
        <v>2.438</v>
      </c>
    </row>
    <row r="37" spans="1:10" s="5" customFormat="1" ht="12">
      <c r="A37" s="14"/>
      <c r="B37" s="15" t="s">
        <v>137</v>
      </c>
      <c r="C37" s="117">
        <v>39.27</v>
      </c>
      <c r="D37" s="117">
        <v>4.985</v>
      </c>
      <c r="E37" s="117">
        <v>8.992</v>
      </c>
      <c r="F37" s="117">
        <v>3.439</v>
      </c>
      <c r="G37" s="117">
        <v>8.329</v>
      </c>
      <c r="H37" s="117">
        <v>0.893</v>
      </c>
      <c r="I37" s="117">
        <v>7.442</v>
      </c>
      <c r="J37" s="117">
        <v>2.379</v>
      </c>
    </row>
    <row r="38" spans="1:10" s="5" customFormat="1" ht="12">
      <c r="A38" s="14"/>
      <c r="B38" s="15" t="s">
        <v>138</v>
      </c>
      <c r="C38" s="117">
        <v>57.611</v>
      </c>
      <c r="D38" s="117">
        <v>3.524</v>
      </c>
      <c r="E38" s="117">
        <v>14.255</v>
      </c>
      <c r="F38" s="117">
        <v>4.704</v>
      </c>
      <c r="G38" s="117">
        <v>10.623</v>
      </c>
      <c r="H38" s="117">
        <v>0.608</v>
      </c>
      <c r="I38" s="117">
        <v>14.472</v>
      </c>
      <c r="J38" s="117">
        <v>1.216</v>
      </c>
    </row>
    <row r="39" spans="1:10" s="5" customFormat="1" ht="12">
      <c r="A39" s="8"/>
      <c r="B39" s="9" t="s">
        <v>59</v>
      </c>
      <c r="C39" s="118">
        <v>633.042</v>
      </c>
      <c r="D39" s="118">
        <v>97.465</v>
      </c>
      <c r="E39" s="118">
        <v>194.379</v>
      </c>
      <c r="F39" s="118">
        <v>89.059</v>
      </c>
      <c r="G39" s="118">
        <v>50.704</v>
      </c>
      <c r="H39" s="118">
        <v>5.652</v>
      </c>
      <c r="I39" s="118">
        <v>115.686</v>
      </c>
      <c r="J39" s="118">
        <v>4.404</v>
      </c>
    </row>
    <row r="40" spans="1:10" s="5" customFormat="1" ht="12">
      <c r="A40" s="14"/>
      <c r="B40" s="15" t="s">
        <v>143</v>
      </c>
      <c r="C40" s="117">
        <v>19.548</v>
      </c>
      <c r="D40" s="117">
        <v>1.754</v>
      </c>
      <c r="E40" s="117">
        <v>7.468</v>
      </c>
      <c r="F40" s="117">
        <v>1.179</v>
      </c>
      <c r="G40" s="117">
        <v>2.319</v>
      </c>
      <c r="H40" s="117">
        <v>0.596</v>
      </c>
      <c r="I40" s="117">
        <v>2.017</v>
      </c>
      <c r="J40" s="117">
        <v>2.575</v>
      </c>
    </row>
    <row r="41" spans="1:10" s="5" customFormat="1" ht="12">
      <c r="A41" s="14"/>
      <c r="B41" s="15" t="s">
        <v>144</v>
      </c>
      <c r="C41" s="117">
        <v>5.687</v>
      </c>
      <c r="D41" s="117">
        <v>0.74</v>
      </c>
      <c r="E41" s="117">
        <v>1.529</v>
      </c>
      <c r="F41" s="117">
        <v>0.479</v>
      </c>
      <c r="G41" s="117">
        <v>0.802</v>
      </c>
      <c r="H41" s="117">
        <v>0.219</v>
      </c>
      <c r="I41" s="117">
        <v>0.573</v>
      </c>
      <c r="J41" s="117">
        <v>0.324</v>
      </c>
    </row>
    <row r="42" spans="1:10" s="5" customFormat="1" ht="12">
      <c r="A42" s="8"/>
      <c r="B42" s="9" t="s">
        <v>145</v>
      </c>
      <c r="C42" s="118">
        <v>271.841</v>
      </c>
      <c r="D42" s="118">
        <v>17.505</v>
      </c>
      <c r="E42" s="118">
        <v>76.401</v>
      </c>
      <c r="F42" s="118">
        <v>25.308</v>
      </c>
      <c r="G42" s="118">
        <v>51.145</v>
      </c>
      <c r="H42" s="118">
        <v>10.836</v>
      </c>
      <c r="I42" s="118">
        <v>22.84</v>
      </c>
      <c r="J42" s="118">
        <v>11.509</v>
      </c>
    </row>
    <row r="43" spans="1:10" s="5" customFormat="1" ht="12">
      <c r="A43" s="14"/>
      <c r="B43" s="15" t="s">
        <v>140</v>
      </c>
      <c r="C43" s="117">
        <v>2.914</v>
      </c>
      <c r="D43" s="117">
        <v>0.331</v>
      </c>
      <c r="E43" s="117">
        <v>0.954</v>
      </c>
      <c r="F43" s="117">
        <v>0.262</v>
      </c>
      <c r="G43" s="117">
        <v>0.168</v>
      </c>
      <c r="H43" s="117">
        <v>0.02</v>
      </c>
      <c r="I43" s="117">
        <v>0.326</v>
      </c>
      <c r="J43" s="117">
        <v>0.036</v>
      </c>
    </row>
    <row r="44" spans="1:10" s="5" customFormat="1" ht="12">
      <c r="A44" s="14"/>
      <c r="B44" s="15" t="s">
        <v>112</v>
      </c>
      <c r="C44" s="117">
        <v>0.132</v>
      </c>
      <c r="D44" s="117">
        <v>0.004</v>
      </c>
      <c r="E44" s="117">
        <v>0.072</v>
      </c>
      <c r="F44" s="117">
        <v>0.01</v>
      </c>
      <c r="G44" s="117">
        <v>0.046</v>
      </c>
      <c r="H44" s="117">
        <v>0</v>
      </c>
      <c r="I44" s="117">
        <v>0</v>
      </c>
      <c r="J44" s="117">
        <v>0</v>
      </c>
    </row>
    <row r="45" spans="1:10" s="5" customFormat="1" ht="12">
      <c r="A45" s="14"/>
      <c r="B45" s="15" t="s">
        <v>141</v>
      </c>
      <c r="C45" s="117">
        <v>31.929</v>
      </c>
      <c r="D45" s="117">
        <v>2.269</v>
      </c>
      <c r="E45" s="117">
        <v>8.203</v>
      </c>
      <c r="F45" s="117">
        <v>2.607</v>
      </c>
      <c r="G45" s="117">
        <v>2.449</v>
      </c>
      <c r="H45" s="117">
        <v>0.38</v>
      </c>
      <c r="I45" s="117">
        <v>8.242</v>
      </c>
      <c r="J45" s="117">
        <v>1.606</v>
      </c>
    </row>
    <row r="46" spans="1:10" s="5" customFormat="1" ht="12">
      <c r="A46" s="8"/>
      <c r="B46" s="9" t="s">
        <v>156</v>
      </c>
      <c r="C46" s="118">
        <v>60.342</v>
      </c>
      <c r="D46" s="118">
        <v>4.35</v>
      </c>
      <c r="E46" s="118">
        <v>24.282</v>
      </c>
      <c r="F46" s="118">
        <v>5.968</v>
      </c>
      <c r="G46" s="118">
        <v>7.214</v>
      </c>
      <c r="H46" s="118">
        <v>1.162</v>
      </c>
      <c r="I46" s="118">
        <v>6.849</v>
      </c>
      <c r="J46" s="118">
        <v>4.531</v>
      </c>
    </row>
    <row r="47" spans="1:10" s="5" customFormat="1" ht="12">
      <c r="A47" s="14"/>
      <c r="B47" s="15" t="s">
        <v>113</v>
      </c>
      <c r="C47" s="117">
        <v>1059.386</v>
      </c>
      <c r="D47" s="117">
        <v>163.928</v>
      </c>
      <c r="E47" s="117">
        <v>266.576</v>
      </c>
      <c r="F47" s="117">
        <v>30.684</v>
      </c>
      <c r="G47" s="117">
        <v>195.67</v>
      </c>
      <c r="H47" s="117">
        <v>23.143</v>
      </c>
      <c r="I47" s="117">
        <v>131.932</v>
      </c>
      <c r="J47" s="117">
        <v>117.56</v>
      </c>
    </row>
    <row r="48" spans="1:10" s="5" customFormat="1" ht="12">
      <c r="A48" s="8"/>
      <c r="B48" s="9" t="s">
        <v>63</v>
      </c>
      <c r="C48" s="118">
        <v>2557.595</v>
      </c>
      <c r="D48" s="118">
        <v>336.875</v>
      </c>
      <c r="E48" s="118">
        <v>983.337</v>
      </c>
      <c r="F48" s="118">
        <v>239.722</v>
      </c>
      <c r="G48" s="118">
        <v>189.938</v>
      </c>
      <c r="H48" s="118">
        <v>29.346</v>
      </c>
      <c r="I48" s="118">
        <v>326.278</v>
      </c>
      <c r="J48" s="118">
        <v>158.148</v>
      </c>
    </row>
    <row r="49" spans="1:10" s="1" customFormat="1" ht="12">
      <c r="A49" s="14"/>
      <c r="B49" s="15"/>
      <c r="C49" s="17"/>
      <c r="D49" s="17"/>
      <c r="E49" s="17"/>
      <c r="F49" s="17"/>
      <c r="G49" s="17"/>
      <c r="H49" s="17"/>
      <c r="I49" s="17"/>
      <c r="J49" s="17"/>
    </row>
    <row r="50" s="1" customFormat="1" ht="12">
      <c r="B50" s="25" t="s">
        <v>10</v>
      </c>
    </row>
    <row r="51" spans="2:10" ht="12.75">
      <c r="B51" s="25" t="s">
        <v>167</v>
      </c>
      <c r="C51" s="126"/>
      <c r="D51" s="126"/>
      <c r="E51" s="126"/>
      <c r="F51" s="126"/>
      <c r="G51" s="126"/>
      <c r="H51" s="126"/>
      <c r="I51" s="126"/>
      <c r="J51" s="126"/>
    </row>
    <row r="52" ht="12.75">
      <c r="B52" s="25" t="s">
        <v>101</v>
      </c>
    </row>
  </sheetData>
  <printOptions/>
  <pageMargins left="0.75" right="0.75" top="1" bottom="1" header="0.5" footer="0.5"/>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codeName="Sheet27"/>
  <dimension ref="B2:F23"/>
  <sheetViews>
    <sheetView showGridLines="0" workbookViewId="0" topLeftCell="A1">
      <selection activeCell="A1" sqref="A1"/>
    </sheetView>
  </sheetViews>
  <sheetFormatPr defaultColWidth="9.140625" defaultRowHeight="12.75"/>
  <cols>
    <col min="2" max="2" width="41.421875" style="0" customWidth="1"/>
    <col min="3" max="4" width="12.8515625" style="0" bestFit="1" customWidth="1"/>
    <col min="5" max="5" width="12.28125" style="0" customWidth="1"/>
  </cols>
  <sheetData>
    <row r="2" ht="12.75">
      <c r="B2" s="1" t="s">
        <v>2</v>
      </c>
    </row>
    <row r="3" ht="12.75">
      <c r="B3" s="1" t="s">
        <v>3</v>
      </c>
    </row>
    <row r="4" ht="12.75">
      <c r="B4" s="1" t="s">
        <v>50</v>
      </c>
    </row>
    <row r="5" ht="12.75">
      <c r="B5" s="1"/>
    </row>
    <row r="6" spans="2:6" ht="12.75">
      <c r="B6" s="106" t="s">
        <v>81</v>
      </c>
      <c r="C6" s="83"/>
      <c r="D6" s="83"/>
      <c r="E6" s="83"/>
      <c r="F6" s="83"/>
    </row>
    <row r="7" spans="2:6" ht="12.75">
      <c r="B7" s="106" t="s">
        <v>218</v>
      </c>
      <c r="C7" s="83"/>
      <c r="D7" s="83"/>
      <c r="E7" s="83"/>
      <c r="F7" s="83"/>
    </row>
    <row r="11" spans="2:4" ht="12.75">
      <c r="B11" s="55"/>
      <c r="C11" s="44" t="s">
        <v>32</v>
      </c>
      <c r="D11" s="44" t="s">
        <v>33</v>
      </c>
    </row>
    <row r="12" spans="2:6" ht="12.75">
      <c r="B12" s="119" t="s">
        <v>74</v>
      </c>
      <c r="C12" s="127">
        <v>1549.892</v>
      </c>
      <c r="D12" s="127">
        <v>2203.591</v>
      </c>
      <c r="E12" s="128"/>
      <c r="F12" s="83"/>
    </row>
    <row r="13" spans="2:6" ht="24">
      <c r="B13" s="136" t="s">
        <v>89</v>
      </c>
      <c r="C13" s="127">
        <v>517.92</v>
      </c>
      <c r="D13" s="127">
        <v>841.361</v>
      </c>
      <c r="E13" s="129"/>
      <c r="F13" s="129"/>
    </row>
    <row r="14" spans="2:6" ht="24">
      <c r="B14" s="136" t="s">
        <v>88</v>
      </c>
      <c r="C14" s="127">
        <v>129.626</v>
      </c>
      <c r="D14" s="127">
        <v>405.455</v>
      </c>
      <c r="E14" s="129"/>
      <c r="F14" s="129"/>
    </row>
    <row r="15" spans="2:6" ht="24">
      <c r="B15" s="136" t="s">
        <v>87</v>
      </c>
      <c r="C15" s="127">
        <v>360.25</v>
      </c>
      <c r="D15" s="127">
        <v>118.075</v>
      </c>
      <c r="E15" s="129"/>
      <c r="F15" s="129"/>
    </row>
    <row r="16" spans="2:6" ht="24">
      <c r="B16" s="136" t="s">
        <v>85</v>
      </c>
      <c r="C16" s="127">
        <v>133.282</v>
      </c>
      <c r="D16" s="127">
        <v>296.764</v>
      </c>
      <c r="E16" s="129"/>
      <c r="F16" s="129"/>
    </row>
    <row r="17" spans="2:6" ht="24">
      <c r="B17" s="136" t="s">
        <v>84</v>
      </c>
      <c r="C17" s="127">
        <v>228.595</v>
      </c>
      <c r="D17" s="127">
        <v>147.208</v>
      </c>
      <c r="E17" s="129"/>
      <c r="F17" s="129"/>
    </row>
    <row r="18" spans="2:6" ht="12.75">
      <c r="B18" s="119" t="s">
        <v>82</v>
      </c>
      <c r="C18" s="127">
        <v>68.978</v>
      </c>
      <c r="D18" s="127">
        <v>78.723</v>
      </c>
      <c r="E18" s="129"/>
      <c r="F18" s="129"/>
    </row>
    <row r="19" spans="2:6" ht="24">
      <c r="B19" s="136" t="s">
        <v>86</v>
      </c>
      <c r="C19" s="127">
        <v>30.296</v>
      </c>
      <c r="D19" s="127">
        <v>29.565</v>
      </c>
      <c r="E19" s="129"/>
      <c r="F19" s="129"/>
    </row>
    <row r="20" spans="2:4" ht="12.75">
      <c r="B20" s="121"/>
      <c r="C20" s="121"/>
      <c r="D20" s="121"/>
    </row>
    <row r="21" spans="2:4" ht="12.75">
      <c r="B21" s="119" t="s">
        <v>83</v>
      </c>
      <c r="C21" s="120"/>
      <c r="D21" s="120"/>
    </row>
    <row r="22" spans="2:4" ht="12.75">
      <c r="B22" s="25" t="s">
        <v>101</v>
      </c>
      <c r="C22" s="120"/>
      <c r="D22" s="120"/>
    </row>
    <row r="23" spans="3:4" ht="12.75">
      <c r="C23" s="120"/>
      <c r="D23" s="120"/>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2:P54"/>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3" width="6.421875" style="1" customWidth="1"/>
    <col min="4" max="4" width="7.421875" style="1" customWidth="1"/>
    <col min="5" max="5" width="1.28515625" style="1" customWidth="1"/>
    <col min="6" max="6" width="5.7109375" style="1" customWidth="1"/>
    <col min="7" max="7" width="7.28125" style="1" customWidth="1"/>
    <col min="8" max="8" width="1.28515625" style="1" customWidth="1"/>
    <col min="9" max="9" width="5.7109375" style="1" customWidth="1"/>
    <col min="10" max="10" width="7.28125" style="1" customWidth="1"/>
    <col min="11" max="11" width="1.28515625" style="1" customWidth="1"/>
    <col min="12" max="12" width="8.57421875" style="1" customWidth="1"/>
    <col min="13" max="13" width="7.7109375" style="1" customWidth="1"/>
    <col min="14" max="14" width="1.28515625" style="1" customWidth="1"/>
    <col min="15" max="15" width="5.7109375" style="1" customWidth="1"/>
    <col min="16" max="16" width="7.28125" style="1" customWidth="1"/>
    <col min="17" max="16384" width="9.140625" style="35" customWidth="1"/>
  </cols>
  <sheetData>
    <row r="2" ht="12.75">
      <c r="B2" s="1" t="s">
        <v>2</v>
      </c>
    </row>
    <row r="3" spans="1:2" ht="12.75">
      <c r="A3" s="2"/>
      <c r="B3" s="1" t="s">
        <v>3</v>
      </c>
    </row>
    <row r="4" ht="12.75">
      <c r="B4" s="1" t="s">
        <v>4</v>
      </c>
    </row>
    <row r="6" ht="12.75">
      <c r="B6" s="1" t="s">
        <v>5</v>
      </c>
    </row>
    <row r="7" spans="2:14" ht="12.75">
      <c r="B7" s="40"/>
      <c r="C7" s="40"/>
      <c r="D7" s="40"/>
      <c r="E7" s="40"/>
      <c r="H7" s="40"/>
      <c r="K7" s="40"/>
      <c r="N7" s="40"/>
    </row>
    <row r="8" spans="4:16" ht="12.75">
      <c r="D8" s="109"/>
      <c r="F8" s="16"/>
      <c r="G8" s="16"/>
      <c r="H8" s="16"/>
      <c r="I8" s="16"/>
      <c r="J8" s="16"/>
      <c r="K8" s="16"/>
      <c r="L8" s="16"/>
      <c r="M8" s="16"/>
      <c r="N8" s="16"/>
      <c r="O8" s="16"/>
      <c r="P8" s="16"/>
    </row>
    <row r="9" spans="3:16" ht="12.75">
      <c r="C9" s="57"/>
      <c r="D9" s="107"/>
      <c r="E9" s="57"/>
      <c r="F9" s="138" t="s">
        <v>6</v>
      </c>
      <c r="G9" s="138"/>
      <c r="H9" s="138"/>
      <c r="I9" s="138"/>
      <c r="J9" s="138"/>
      <c r="K9" s="138"/>
      <c r="L9" s="138"/>
      <c r="M9" s="138"/>
      <c r="N9" s="138"/>
      <c r="O9" s="138"/>
      <c r="P9" s="138"/>
    </row>
    <row r="10" spans="1:16" ht="67.5" customHeight="1">
      <c r="A10" s="16"/>
      <c r="B10" s="16"/>
      <c r="C10" s="139" t="s">
        <v>212</v>
      </c>
      <c r="D10" s="139"/>
      <c r="E10" s="22"/>
      <c r="F10" s="139" t="s">
        <v>7</v>
      </c>
      <c r="G10" s="139"/>
      <c r="H10" s="22"/>
      <c r="I10" s="139" t="s">
        <v>8</v>
      </c>
      <c r="J10" s="139"/>
      <c r="K10" s="22"/>
      <c r="L10" s="139" t="s">
        <v>211</v>
      </c>
      <c r="M10" s="139"/>
      <c r="N10" s="22"/>
      <c r="O10" s="139" t="s">
        <v>9</v>
      </c>
      <c r="P10" s="139"/>
    </row>
    <row r="11" spans="1:16" ht="12.75" customHeight="1">
      <c r="A11" s="3"/>
      <c r="B11" s="3"/>
      <c r="C11" s="21">
        <v>2000</v>
      </c>
      <c r="D11" s="108">
        <v>2005</v>
      </c>
      <c r="E11" s="103"/>
      <c r="F11" s="103">
        <v>2000</v>
      </c>
      <c r="G11" s="108">
        <v>2005</v>
      </c>
      <c r="H11" s="103"/>
      <c r="I11" s="103">
        <v>2000</v>
      </c>
      <c r="J11" s="108">
        <v>2005</v>
      </c>
      <c r="K11" s="103"/>
      <c r="L11" s="103">
        <v>2000</v>
      </c>
      <c r="M11" s="108">
        <v>2005</v>
      </c>
      <c r="N11" s="103"/>
      <c r="O11" s="103">
        <v>2000</v>
      </c>
      <c r="P11" s="108">
        <v>2005</v>
      </c>
    </row>
    <row r="12" spans="1:16" s="38" customFormat="1" ht="12.75">
      <c r="A12" s="5"/>
      <c r="B12" s="6" t="s">
        <v>165</v>
      </c>
      <c r="C12" s="18">
        <v>95840.446</v>
      </c>
      <c r="D12" s="104">
        <v>98318.333</v>
      </c>
      <c r="E12" s="61"/>
      <c r="F12" s="61">
        <v>32.49934166625226</v>
      </c>
      <c r="G12" s="61">
        <v>29.338116422295318</v>
      </c>
      <c r="H12" s="61"/>
      <c r="I12" s="61">
        <v>23.70928553483568</v>
      </c>
      <c r="J12" s="61">
        <v>23.79739595462832</v>
      </c>
      <c r="K12" s="61"/>
      <c r="L12" s="61">
        <v>27.179636664044736</v>
      </c>
      <c r="M12" s="61">
        <v>27.929304903898238</v>
      </c>
      <c r="N12" s="61"/>
      <c r="O12" s="61">
        <v>16.611736134867318</v>
      </c>
      <c r="P12" s="61">
        <v>18.84711267429646</v>
      </c>
    </row>
    <row r="13" spans="1:16" s="38" customFormat="1" ht="12.75">
      <c r="A13" s="8"/>
      <c r="B13" s="9" t="s">
        <v>147</v>
      </c>
      <c r="C13" s="19">
        <v>56681.932</v>
      </c>
      <c r="D13" s="19">
        <v>57584.984</v>
      </c>
      <c r="E13" s="10"/>
      <c r="F13" s="10">
        <v>31.368498519069533</v>
      </c>
      <c r="G13" s="10">
        <v>30.386195817993105</v>
      </c>
      <c r="H13" s="10"/>
      <c r="I13" s="10">
        <v>27.39402390165529</v>
      </c>
      <c r="J13" s="10">
        <v>26.799743488684484</v>
      </c>
      <c r="K13" s="10"/>
      <c r="L13" s="10">
        <v>23.170985068046022</v>
      </c>
      <c r="M13" s="10">
        <v>23.367475451586476</v>
      </c>
      <c r="N13" s="10"/>
      <c r="O13" s="10">
        <v>17.795631948466397</v>
      </c>
      <c r="P13" s="10">
        <v>19.296217916809702</v>
      </c>
    </row>
    <row r="14" spans="1:16" s="38" customFormat="1" ht="12.75">
      <c r="A14" s="5"/>
      <c r="B14" s="6" t="s">
        <v>115</v>
      </c>
      <c r="C14" s="18">
        <v>2234.84</v>
      </c>
      <c r="D14" s="18">
        <v>2380.213</v>
      </c>
      <c r="E14" s="7"/>
      <c r="F14" s="7">
        <v>34.62180737770936</v>
      </c>
      <c r="G14" s="7">
        <v>31.029996054974912</v>
      </c>
      <c r="H14" s="7"/>
      <c r="I14" s="7">
        <v>16.66692022695137</v>
      </c>
      <c r="J14" s="7">
        <v>18.088339152840522</v>
      </c>
      <c r="K14" s="7"/>
      <c r="L14" s="7">
        <v>32.79299636663027</v>
      </c>
      <c r="M14" s="7">
        <v>34.51560847705646</v>
      </c>
      <c r="N14" s="7"/>
      <c r="O14" s="7">
        <v>15.918276028708988</v>
      </c>
      <c r="P14" s="7">
        <v>16.366056315128098</v>
      </c>
    </row>
    <row r="15" spans="1:16" s="38" customFormat="1" ht="12.75">
      <c r="A15" s="5"/>
      <c r="B15" s="6" t="s">
        <v>116</v>
      </c>
      <c r="C15" s="18">
        <v>1357.068</v>
      </c>
      <c r="D15" s="18">
        <v>1225.668</v>
      </c>
      <c r="E15" s="7"/>
      <c r="F15" s="7">
        <v>28.950354735355926</v>
      </c>
      <c r="G15" s="7">
        <v>23.66195413439855</v>
      </c>
      <c r="H15" s="7"/>
      <c r="I15" s="7">
        <v>27.047649786156626</v>
      </c>
      <c r="J15" s="7">
        <v>25.89347196793912</v>
      </c>
      <c r="K15" s="7"/>
      <c r="L15" s="7">
        <v>24.74570176291829</v>
      </c>
      <c r="M15" s="7">
        <v>31.034015736724797</v>
      </c>
      <c r="N15" s="7"/>
      <c r="O15" s="7">
        <v>19.256293715569157</v>
      </c>
      <c r="P15" s="7">
        <v>19.410558160937548</v>
      </c>
    </row>
    <row r="16" spans="1:16" s="38" customFormat="1" ht="12.75">
      <c r="A16" s="5"/>
      <c r="B16" s="6" t="s">
        <v>117</v>
      </c>
      <c r="C16" s="18">
        <v>1906.238</v>
      </c>
      <c r="D16" s="18">
        <v>1911.896</v>
      </c>
      <c r="E16" s="7"/>
      <c r="F16" s="7">
        <v>33.8339703646659</v>
      </c>
      <c r="G16" s="7">
        <v>26.300123019243728</v>
      </c>
      <c r="H16" s="7"/>
      <c r="I16" s="7">
        <v>27.53601596442837</v>
      </c>
      <c r="J16" s="7">
        <v>25.910300560281524</v>
      </c>
      <c r="K16" s="7"/>
      <c r="L16" s="7">
        <v>25.321339727777957</v>
      </c>
      <c r="M16" s="7">
        <v>30.19934138676999</v>
      </c>
      <c r="N16" s="7"/>
      <c r="O16" s="7">
        <v>13.308673943127772</v>
      </c>
      <c r="P16" s="7">
        <v>17.59023503370476</v>
      </c>
    </row>
    <row r="17" spans="1:16" s="38" customFormat="1" ht="12.75">
      <c r="A17" s="5"/>
      <c r="B17" s="6" t="s">
        <v>118</v>
      </c>
      <c r="C17" s="18">
        <v>1003.018</v>
      </c>
      <c r="D17" s="18">
        <v>1144.164</v>
      </c>
      <c r="E17" s="7"/>
      <c r="F17" s="7">
        <v>38.30409823153722</v>
      </c>
      <c r="G17" s="7">
        <v>36.192626231903816</v>
      </c>
      <c r="H17" s="7"/>
      <c r="I17" s="7">
        <v>20.636020490160696</v>
      </c>
      <c r="J17" s="7">
        <v>20.47695959670117</v>
      </c>
      <c r="K17" s="7"/>
      <c r="L17" s="7">
        <v>22.20059859344498</v>
      </c>
      <c r="M17" s="7">
        <v>23.031313692792292</v>
      </c>
      <c r="N17" s="7"/>
      <c r="O17" s="7">
        <v>18.8592826848571</v>
      </c>
      <c r="P17" s="7">
        <v>20.299100478602718</v>
      </c>
    </row>
    <row r="18" spans="1:16" s="38" customFormat="1" ht="12.75">
      <c r="A18" s="5"/>
      <c r="B18" s="6" t="s">
        <v>119</v>
      </c>
      <c r="C18" s="18">
        <v>14549.258</v>
      </c>
      <c r="D18" s="18">
        <v>14467.213</v>
      </c>
      <c r="E18" s="7"/>
      <c r="F18" s="7">
        <v>25.127460108274935</v>
      </c>
      <c r="G18" s="7">
        <v>22.85261162602638</v>
      </c>
      <c r="H18" s="7"/>
      <c r="I18" s="7">
        <v>38.21673242717945</v>
      </c>
      <c r="J18" s="7">
        <v>37.68910432161329</v>
      </c>
      <c r="K18" s="7"/>
      <c r="L18" s="7">
        <v>22.040230505225765</v>
      </c>
      <c r="M18" s="7">
        <v>23.271669533033073</v>
      </c>
      <c r="N18" s="7"/>
      <c r="O18" s="7">
        <v>14.123318178837712</v>
      </c>
      <c r="P18" s="17">
        <v>15.681949246202432</v>
      </c>
    </row>
    <row r="19" spans="1:16" s="38" customFormat="1" ht="12.75">
      <c r="A19" s="5"/>
      <c r="B19" s="6" t="s">
        <v>120</v>
      </c>
      <c r="C19" s="18">
        <v>302.921</v>
      </c>
      <c r="D19" s="18">
        <v>288.554</v>
      </c>
      <c r="E19" s="7"/>
      <c r="F19" s="7">
        <v>40.738674439870465</v>
      </c>
      <c r="G19" s="7">
        <v>29.64401810406371</v>
      </c>
      <c r="H19" s="7"/>
      <c r="I19" s="7">
        <v>20.23068720887624</v>
      </c>
      <c r="J19" s="7">
        <v>22.020488366129047</v>
      </c>
      <c r="K19" s="7"/>
      <c r="L19" s="7">
        <v>21.331964439573355</v>
      </c>
      <c r="M19" s="7">
        <v>24.852887154570723</v>
      </c>
      <c r="N19" s="7"/>
      <c r="O19" s="7">
        <v>17.698673911679943</v>
      </c>
      <c r="P19" s="17">
        <v>23.48260637523653</v>
      </c>
    </row>
    <row r="20" spans="1:16" s="38" customFormat="1" ht="12.75">
      <c r="A20" s="5"/>
      <c r="B20" s="6" t="s">
        <v>121</v>
      </c>
      <c r="C20" s="18">
        <v>990.051</v>
      </c>
      <c r="D20" s="18">
        <v>1037.231</v>
      </c>
      <c r="E20" s="7"/>
      <c r="F20" s="7">
        <v>45.41564020439351</v>
      </c>
      <c r="G20" s="7">
        <v>43.77616943573804</v>
      </c>
      <c r="H20" s="7"/>
      <c r="I20" s="7">
        <v>18.79085016832466</v>
      </c>
      <c r="J20" s="7">
        <v>16.90337060886148</v>
      </c>
      <c r="K20" s="7"/>
      <c r="L20" s="7">
        <v>19.5710119983718</v>
      </c>
      <c r="M20" s="7">
        <v>21.334013349003257</v>
      </c>
      <c r="N20" s="7"/>
      <c r="O20" s="7">
        <v>16.222497628910023</v>
      </c>
      <c r="P20" s="17">
        <v>17.986446606397223</v>
      </c>
    </row>
    <row r="21" spans="1:16" s="38" customFormat="1" ht="12.75">
      <c r="A21" s="5"/>
      <c r="B21" s="6" t="s">
        <v>122</v>
      </c>
      <c r="C21" s="59">
        <v>1883.459</v>
      </c>
      <c r="D21" s="59">
        <v>2052.576</v>
      </c>
      <c r="E21" s="58"/>
      <c r="F21" s="58">
        <v>34.26212091688749</v>
      </c>
      <c r="G21" s="58">
        <v>31.682578379558173</v>
      </c>
      <c r="H21" s="58"/>
      <c r="I21" s="58">
        <v>19.45654245725551</v>
      </c>
      <c r="J21" s="58">
        <v>16.453666027469872</v>
      </c>
      <c r="K21" s="58"/>
      <c r="L21" s="58">
        <v>23.858921271978843</v>
      </c>
      <c r="M21" s="58">
        <v>20.36251032848479</v>
      </c>
      <c r="N21" s="58"/>
      <c r="O21" s="58">
        <v>22.422415353878154</v>
      </c>
      <c r="P21" s="17">
        <v>31.50124526448716</v>
      </c>
    </row>
    <row r="22" spans="1:16" s="38" customFormat="1" ht="12.75">
      <c r="A22" s="5"/>
      <c r="B22" s="6" t="s">
        <v>123</v>
      </c>
      <c r="C22" s="18">
        <v>7768.627</v>
      </c>
      <c r="D22" s="18">
        <v>7537.044</v>
      </c>
      <c r="E22" s="7"/>
      <c r="F22" s="7">
        <v>32.695545815238646</v>
      </c>
      <c r="G22" s="7">
        <v>34.75998017259817</v>
      </c>
      <c r="H22" s="7"/>
      <c r="I22" s="7">
        <v>26.37185438302032</v>
      </c>
      <c r="J22" s="7">
        <v>26.307170291164546</v>
      </c>
      <c r="K22" s="7"/>
      <c r="L22" s="7">
        <v>17.3893533567772</v>
      </c>
      <c r="M22" s="7" t="s">
        <v>111</v>
      </c>
      <c r="N22" s="7"/>
      <c r="O22" s="7">
        <v>23.543246444963827</v>
      </c>
      <c r="P22" s="17">
        <v>24.006135561899335</v>
      </c>
    </row>
    <row r="23" spans="1:16" s="38" customFormat="1" ht="12.75">
      <c r="A23" s="5"/>
      <c r="B23" s="6" t="s">
        <v>124</v>
      </c>
      <c r="C23" s="18">
        <v>11933.828</v>
      </c>
      <c r="D23" s="18">
        <v>12315.408</v>
      </c>
      <c r="E23" s="7"/>
      <c r="F23" s="7">
        <v>32.55082945723702</v>
      </c>
      <c r="G23" s="7">
        <v>32.605415914763036</v>
      </c>
      <c r="H23" s="7"/>
      <c r="I23" s="7">
        <v>27.685676381459494</v>
      </c>
      <c r="J23" s="7">
        <v>27.217904595609017</v>
      </c>
      <c r="K23" s="7"/>
      <c r="L23" s="7">
        <v>22.18947683844614</v>
      </c>
      <c r="M23" s="7">
        <v>22.305075073436463</v>
      </c>
      <c r="N23" s="7"/>
      <c r="O23" s="7">
        <v>16.887657506040814</v>
      </c>
      <c r="P23" s="17">
        <v>17.76135228325363</v>
      </c>
    </row>
    <row r="24" spans="1:16" s="38" customFormat="1" ht="12.75">
      <c r="A24" s="5"/>
      <c r="B24" s="6" t="s">
        <v>125</v>
      </c>
      <c r="C24" s="18">
        <v>9049.226</v>
      </c>
      <c r="D24" s="18">
        <v>9408.919</v>
      </c>
      <c r="E24" s="7"/>
      <c r="F24" s="7">
        <v>31.34337677056579</v>
      </c>
      <c r="G24" s="7">
        <v>29.656254879014266</v>
      </c>
      <c r="H24" s="7"/>
      <c r="I24" s="7">
        <v>20.042774929038128</v>
      </c>
      <c r="J24" s="7">
        <v>19.455136132004114</v>
      </c>
      <c r="K24" s="7"/>
      <c r="L24" s="7">
        <v>29.0541423100716</v>
      </c>
      <c r="M24" s="7">
        <v>29.47278002924672</v>
      </c>
      <c r="N24" s="7"/>
      <c r="O24" s="7">
        <v>19.559705990324474</v>
      </c>
      <c r="P24" s="17">
        <v>21.41582895973491</v>
      </c>
    </row>
    <row r="25" spans="1:16" s="38" customFormat="1" ht="12.75">
      <c r="A25" s="5"/>
      <c r="B25" s="6" t="s">
        <v>126</v>
      </c>
      <c r="C25" s="18">
        <v>138.043</v>
      </c>
      <c r="D25" s="18">
        <v>146.599</v>
      </c>
      <c r="E25" s="7"/>
      <c r="F25" s="7">
        <v>46.32759357591475</v>
      </c>
      <c r="G25" s="7">
        <v>41.77859330554779</v>
      </c>
      <c r="H25" s="7"/>
      <c r="I25" s="7">
        <v>23.720869584115093</v>
      </c>
      <c r="J25" s="7">
        <v>22.24981070812216</v>
      </c>
      <c r="K25" s="7"/>
      <c r="L25" s="7" t="s">
        <v>111</v>
      </c>
      <c r="M25" s="7" t="s">
        <v>111</v>
      </c>
      <c r="N25" s="7"/>
      <c r="O25" s="7">
        <v>7.544026136783466</v>
      </c>
      <c r="P25" s="17">
        <v>13.695864228268952</v>
      </c>
    </row>
    <row r="26" spans="1:16" s="38" customFormat="1" ht="12.75">
      <c r="A26" s="5"/>
      <c r="B26" s="6" t="s">
        <v>127</v>
      </c>
      <c r="C26" s="18">
        <v>498.644</v>
      </c>
      <c r="D26" s="18">
        <v>490.99</v>
      </c>
      <c r="E26" s="7"/>
      <c r="F26" s="7">
        <v>27.057179069636856</v>
      </c>
      <c r="G26" s="7">
        <v>17.183445691358276</v>
      </c>
      <c r="H26" s="7"/>
      <c r="I26" s="7">
        <v>33.06828117855625</v>
      </c>
      <c r="J26" s="7">
        <v>32.99476567750871</v>
      </c>
      <c r="K26" s="7"/>
      <c r="L26" s="7">
        <v>21.577518229438237</v>
      </c>
      <c r="M26" s="7">
        <v>23.200879854986862</v>
      </c>
      <c r="N26" s="7"/>
      <c r="O26" s="7">
        <v>18.297021522368663</v>
      </c>
      <c r="P26" s="17">
        <v>26.620908776146152</v>
      </c>
    </row>
    <row r="27" spans="1:16" s="38" customFormat="1" ht="12.75">
      <c r="A27" s="5"/>
      <c r="B27" s="6" t="s">
        <v>128</v>
      </c>
      <c r="C27" s="18">
        <v>766.756</v>
      </c>
      <c r="D27" s="18">
        <v>805.202</v>
      </c>
      <c r="E27" s="7"/>
      <c r="F27" s="7">
        <v>28.455075669443737</v>
      </c>
      <c r="G27" s="7">
        <v>19.63668743992191</v>
      </c>
      <c r="H27" s="7"/>
      <c r="I27" s="7">
        <v>42.110527990651526</v>
      </c>
      <c r="J27" s="7">
        <v>40.21363583299594</v>
      </c>
      <c r="K27" s="7"/>
      <c r="L27" s="7">
        <v>13.53572714135918</v>
      </c>
      <c r="M27" s="7">
        <v>15.881853249246772</v>
      </c>
      <c r="N27" s="7"/>
      <c r="O27" s="7">
        <v>15.898669198545562</v>
      </c>
      <c r="P27" s="17">
        <v>24.267823477835375</v>
      </c>
    </row>
    <row r="28" spans="1:16" s="38" customFormat="1" ht="12.75">
      <c r="A28" s="5"/>
      <c r="B28" s="6" t="s">
        <v>129</v>
      </c>
      <c r="C28" s="18">
        <v>68.747</v>
      </c>
      <c r="D28" s="18">
        <v>72.789</v>
      </c>
      <c r="E28" s="7"/>
      <c r="F28" s="7">
        <v>47.21369659766971</v>
      </c>
      <c r="G28" s="7">
        <v>48.10616988830729</v>
      </c>
      <c r="H28" s="7"/>
      <c r="I28" s="7">
        <v>23.132645788179847</v>
      </c>
      <c r="J28" s="7">
        <v>24.514693154185384</v>
      </c>
      <c r="K28" s="7"/>
      <c r="L28" s="7">
        <v>26.108775655664978</v>
      </c>
      <c r="M28" s="7">
        <v>27.37913695750731</v>
      </c>
      <c r="N28" s="7"/>
      <c r="O28" s="7">
        <v>3.544881958485461</v>
      </c>
      <c r="P28" s="7" t="s">
        <v>111</v>
      </c>
    </row>
    <row r="29" spans="1:16" s="38" customFormat="1" ht="12.75">
      <c r="A29" s="5"/>
      <c r="B29" s="6" t="s">
        <v>130</v>
      </c>
      <c r="C29" s="18">
        <v>1905.606</v>
      </c>
      <c r="D29" s="18">
        <v>1976.337</v>
      </c>
      <c r="E29" s="7"/>
      <c r="F29" s="7">
        <v>26.28801546594627</v>
      </c>
      <c r="G29" s="7">
        <v>21.80063420357965</v>
      </c>
      <c r="H29" s="7"/>
      <c r="I29" s="7">
        <v>26.599359993618826</v>
      </c>
      <c r="J29" s="7">
        <v>24.855679977655633</v>
      </c>
      <c r="K29" s="7"/>
      <c r="L29" s="7">
        <v>30.99853799788624</v>
      </c>
      <c r="M29" s="7">
        <v>31.282063737105563</v>
      </c>
      <c r="N29" s="7"/>
      <c r="O29" s="7">
        <v>16.114086542548673</v>
      </c>
      <c r="P29" s="17">
        <v>22.06162208165915</v>
      </c>
    </row>
    <row r="30" spans="1:16" s="38" customFormat="1" ht="12.75">
      <c r="A30" s="5"/>
      <c r="B30" s="6" t="s">
        <v>109</v>
      </c>
      <c r="C30" s="18">
        <v>77.588</v>
      </c>
      <c r="D30" s="18">
        <v>79.791</v>
      </c>
      <c r="E30" s="7"/>
      <c r="F30" s="7">
        <v>44.15760169098315</v>
      </c>
      <c r="G30" s="7">
        <v>37.091902595530826</v>
      </c>
      <c r="H30" s="7"/>
      <c r="I30" s="7">
        <v>37.249316904675986</v>
      </c>
      <c r="J30" s="7">
        <v>35.34734493865223</v>
      </c>
      <c r="K30" s="7"/>
      <c r="L30" s="7">
        <v>10.453936175697274</v>
      </c>
      <c r="M30" s="7">
        <v>15.728590943840787</v>
      </c>
      <c r="N30" s="7"/>
      <c r="O30" s="7">
        <v>8.139145228643606</v>
      </c>
      <c r="P30" s="17">
        <v>11.832161521976165</v>
      </c>
    </row>
    <row r="31" spans="1:16" s="38" customFormat="1" ht="12.75">
      <c r="A31" s="5"/>
      <c r="B31" s="6" t="s">
        <v>131</v>
      </c>
      <c r="C31" s="18">
        <v>3171.144</v>
      </c>
      <c r="D31" s="18">
        <v>3289.246</v>
      </c>
      <c r="E31" s="7"/>
      <c r="F31" s="7">
        <v>40.31923495117219</v>
      </c>
      <c r="G31" s="7">
        <v>38.853585289759415</v>
      </c>
      <c r="H31" s="7"/>
      <c r="I31" s="7">
        <v>23.827930866589476</v>
      </c>
      <c r="J31" s="7">
        <v>23.994617611452593</v>
      </c>
      <c r="K31" s="7"/>
      <c r="L31" s="7">
        <v>20.47513452558446</v>
      </c>
      <c r="M31" s="7">
        <v>19.97512499825188</v>
      </c>
      <c r="N31" s="7"/>
      <c r="O31" s="7">
        <v>15.37769965665388</v>
      </c>
      <c r="P31" s="17">
        <v>17.17667210053611</v>
      </c>
    </row>
    <row r="32" spans="1:16" s="38" customFormat="1" ht="12.75">
      <c r="A32" s="5"/>
      <c r="B32" s="6" t="s">
        <v>132</v>
      </c>
      <c r="C32" s="18">
        <v>1458.773</v>
      </c>
      <c r="D32" s="18">
        <v>1461.887</v>
      </c>
      <c r="E32" s="7"/>
      <c r="F32" s="7">
        <v>26.89979866641349</v>
      </c>
      <c r="G32" s="7">
        <v>24.818744540446698</v>
      </c>
      <c r="H32" s="7"/>
      <c r="I32" s="7">
        <v>26.08966576705217</v>
      </c>
      <c r="J32" s="7">
        <v>27.307856215972915</v>
      </c>
      <c r="K32" s="7"/>
      <c r="L32" s="7">
        <v>29.103088691660734</v>
      </c>
      <c r="M32" s="7">
        <v>31.154596764318992</v>
      </c>
      <c r="N32" s="7"/>
      <c r="O32" s="7">
        <v>17.90744687487361</v>
      </c>
      <c r="P32" s="17">
        <v>16.718802479261395</v>
      </c>
    </row>
    <row r="33" spans="1:16" s="38" customFormat="1" ht="12.75">
      <c r="A33" s="5"/>
      <c r="B33" s="6" t="s">
        <v>133</v>
      </c>
      <c r="C33" s="18">
        <v>9073.812</v>
      </c>
      <c r="D33" s="18">
        <v>8887.373</v>
      </c>
      <c r="E33" s="7"/>
      <c r="F33" s="7">
        <v>43.68354777462879</v>
      </c>
      <c r="G33" s="7">
        <v>30.64780785053131</v>
      </c>
      <c r="H33" s="7"/>
      <c r="I33" s="7">
        <v>6.789186286865983</v>
      </c>
      <c r="J33" s="7">
        <v>18.71897353694956</v>
      </c>
      <c r="K33" s="7"/>
      <c r="L33" s="7">
        <v>32.11924602361169</v>
      </c>
      <c r="M33" s="7">
        <v>26.800743031714774</v>
      </c>
      <c r="N33" s="7"/>
      <c r="O33" s="7">
        <v>17.40801991489354</v>
      </c>
      <c r="P33" s="17">
        <v>23.832475580804363</v>
      </c>
    </row>
    <row r="34" spans="1:16" s="38" customFormat="1" ht="12.75">
      <c r="A34" s="5"/>
      <c r="B34" s="6" t="s">
        <v>110</v>
      </c>
      <c r="C34" s="18">
        <v>2032.286</v>
      </c>
      <c r="D34" s="18">
        <v>1913.065</v>
      </c>
      <c r="E34" s="7"/>
      <c r="F34" s="7">
        <v>40.17505410163727</v>
      </c>
      <c r="G34" s="7">
        <v>40.36214138045492</v>
      </c>
      <c r="H34" s="7"/>
      <c r="I34" s="7">
        <v>20.88111614211779</v>
      </c>
      <c r="J34" s="7">
        <v>19.910614641948914</v>
      </c>
      <c r="K34" s="7"/>
      <c r="L34" s="7" t="s">
        <v>111</v>
      </c>
      <c r="M34" s="7">
        <v>19.814852082914065</v>
      </c>
      <c r="N34" s="7"/>
      <c r="O34" s="7">
        <v>18.390374189459553</v>
      </c>
      <c r="P34" s="17">
        <v>19.912391894682095</v>
      </c>
    </row>
    <row r="35" spans="1:16" s="38" customFormat="1" ht="12.75">
      <c r="A35" s="5"/>
      <c r="B35" s="6" t="s">
        <v>134</v>
      </c>
      <c r="C35" s="18">
        <v>3962.07</v>
      </c>
      <c r="D35" s="18">
        <v>3847.44</v>
      </c>
      <c r="E35" s="7"/>
      <c r="F35" s="7">
        <v>30.011029588068862</v>
      </c>
      <c r="G35" s="7">
        <v>25.219236687251783</v>
      </c>
      <c r="H35" s="7"/>
      <c r="I35" s="7">
        <v>33.04032992854744</v>
      </c>
      <c r="J35" s="7">
        <v>26.675113841931257</v>
      </c>
      <c r="K35" s="7"/>
      <c r="L35" s="7">
        <v>25.524788809889777</v>
      </c>
      <c r="M35" s="7">
        <v>28.903114798411412</v>
      </c>
      <c r="N35" s="7"/>
      <c r="O35" s="7">
        <v>11.423851673493905</v>
      </c>
      <c r="P35" s="17">
        <v>19.202534672405548</v>
      </c>
    </row>
    <row r="36" spans="1:16" s="38" customFormat="1" ht="12.75">
      <c r="A36" s="5"/>
      <c r="B36" s="6" t="s">
        <v>135</v>
      </c>
      <c r="C36" s="18">
        <v>389.35</v>
      </c>
      <c r="D36" s="18">
        <v>409.49</v>
      </c>
      <c r="E36" s="7"/>
      <c r="F36" s="7">
        <v>22.306408116090918</v>
      </c>
      <c r="G36" s="7">
        <v>22.793230603921952</v>
      </c>
      <c r="H36" s="7"/>
      <c r="I36" s="7">
        <v>26.025426993707455</v>
      </c>
      <c r="J36" s="7">
        <v>20.295001098927933</v>
      </c>
      <c r="K36" s="7"/>
      <c r="L36" s="7">
        <v>30.14100423783228</v>
      </c>
      <c r="M36" s="7">
        <v>29.50499401694791</v>
      </c>
      <c r="N36" s="7"/>
      <c r="O36" s="7">
        <v>21.527160652369332</v>
      </c>
      <c r="P36" s="17">
        <v>27.4067742802022</v>
      </c>
    </row>
    <row r="37" spans="1:16" s="38" customFormat="1" ht="12.75">
      <c r="A37" s="5"/>
      <c r="B37" s="6" t="s">
        <v>136</v>
      </c>
      <c r="C37" s="18">
        <v>1122.75</v>
      </c>
      <c r="D37" s="18">
        <v>1101.269</v>
      </c>
      <c r="E37" s="7"/>
      <c r="F37" s="7">
        <v>27.557247828991315</v>
      </c>
      <c r="G37" s="7">
        <v>22.016328435650145</v>
      </c>
      <c r="H37" s="7"/>
      <c r="I37" s="7">
        <v>36.43046092184369</v>
      </c>
      <c r="J37" s="7">
        <v>32.695190729966974</v>
      </c>
      <c r="K37" s="7"/>
      <c r="L37" s="7">
        <v>23.906835894010243</v>
      </c>
      <c r="M37" s="7">
        <v>28.814849051412505</v>
      </c>
      <c r="N37" s="7"/>
      <c r="O37" s="7">
        <v>12.105455355154753</v>
      </c>
      <c r="P37" s="17">
        <v>16.473631782970376</v>
      </c>
    </row>
    <row r="38" spans="1:16" s="38" customFormat="1" ht="12.75">
      <c r="A38" s="5"/>
      <c r="B38" s="6" t="s">
        <v>137</v>
      </c>
      <c r="C38" s="18">
        <v>1152.343</v>
      </c>
      <c r="D38" s="18">
        <v>1239.903</v>
      </c>
      <c r="E38" s="7"/>
      <c r="F38" s="7">
        <v>33.6759975111577</v>
      </c>
      <c r="G38" s="7">
        <v>30.791521594834435</v>
      </c>
      <c r="H38" s="7"/>
      <c r="I38" s="7">
        <v>17.184553557404346</v>
      </c>
      <c r="J38" s="7">
        <v>16.200541493971706</v>
      </c>
      <c r="K38" s="7"/>
      <c r="L38" s="7">
        <v>25.69287095942788</v>
      </c>
      <c r="M38" s="7">
        <v>28.328909600186464</v>
      </c>
      <c r="N38" s="7"/>
      <c r="O38" s="7">
        <v>23.44657797201007</v>
      </c>
      <c r="P38" s="7">
        <v>24.679027311007392</v>
      </c>
    </row>
    <row r="39" spans="1:16" s="38" customFormat="1" ht="12.75">
      <c r="A39" s="14"/>
      <c r="B39" s="6" t="s">
        <v>138</v>
      </c>
      <c r="C39" s="18">
        <v>2089.463</v>
      </c>
      <c r="D39" s="18">
        <v>2113.849</v>
      </c>
      <c r="E39" s="7"/>
      <c r="F39" s="7">
        <v>37.12465834523033</v>
      </c>
      <c r="G39" s="7">
        <v>33.99769803803394</v>
      </c>
      <c r="H39" s="7"/>
      <c r="I39" s="7">
        <v>16.981683810625025</v>
      </c>
      <c r="J39" s="7">
        <v>19.811065028769793</v>
      </c>
      <c r="K39" s="7"/>
      <c r="L39" s="7">
        <v>28.329910603825</v>
      </c>
      <c r="M39" s="7">
        <v>26.004222628957884</v>
      </c>
      <c r="N39" s="7"/>
      <c r="O39" s="7">
        <v>16.60129899404775</v>
      </c>
      <c r="P39" s="7">
        <v>20.18701430423838</v>
      </c>
    </row>
    <row r="40" spans="1:16" s="38" customFormat="1" ht="12.75">
      <c r="A40" s="14"/>
      <c r="B40" s="9" t="s">
        <v>139</v>
      </c>
      <c r="C40" s="19">
        <v>14954.537</v>
      </c>
      <c r="D40" s="19">
        <v>16714.217</v>
      </c>
      <c r="E40" s="10"/>
      <c r="F40" s="10">
        <v>30.971356719368842</v>
      </c>
      <c r="G40" s="10">
        <v>27.730829389136208</v>
      </c>
      <c r="H40" s="10"/>
      <c r="I40" s="10">
        <v>15.313941180526017</v>
      </c>
      <c r="J40" s="10">
        <v>14.044151754162337</v>
      </c>
      <c r="K40" s="10"/>
      <c r="L40" s="10" t="s">
        <v>111</v>
      </c>
      <c r="M40" s="10" t="s">
        <v>111</v>
      </c>
      <c r="N40" s="10"/>
      <c r="O40" s="10">
        <v>13.535276953074508</v>
      </c>
      <c r="P40" s="10">
        <v>13.686199000527516</v>
      </c>
    </row>
    <row r="41" spans="1:16" s="38" customFormat="1" ht="12.75">
      <c r="A41" s="14"/>
      <c r="B41" s="6" t="s">
        <v>143</v>
      </c>
      <c r="C41" s="18" t="s">
        <v>111</v>
      </c>
      <c r="D41" s="18">
        <v>735.853</v>
      </c>
      <c r="E41" s="7"/>
      <c r="F41" s="7" t="s">
        <v>111</v>
      </c>
      <c r="G41" s="7">
        <v>26.6701365626015</v>
      </c>
      <c r="H41" s="7"/>
      <c r="I41" s="7" t="s">
        <v>111</v>
      </c>
      <c r="J41" s="7">
        <v>28.33867633888834</v>
      </c>
      <c r="K41" s="7"/>
      <c r="L41" s="7" t="s">
        <v>111</v>
      </c>
      <c r="M41" s="7" t="s">
        <v>111</v>
      </c>
      <c r="N41" s="7"/>
      <c r="O41" s="7" t="s">
        <v>111</v>
      </c>
      <c r="P41" s="7">
        <v>18.299578856103054</v>
      </c>
    </row>
    <row r="42" spans="1:16" s="38" customFormat="1" ht="12.75">
      <c r="A42" s="14"/>
      <c r="B42" s="6" t="s">
        <v>144</v>
      </c>
      <c r="C42" s="18">
        <v>385.639</v>
      </c>
      <c r="D42" s="18">
        <v>374.423</v>
      </c>
      <c r="E42" s="7"/>
      <c r="F42" s="7">
        <v>32.830185743661815</v>
      </c>
      <c r="G42" s="7">
        <v>29.444772356399046</v>
      </c>
      <c r="H42" s="7"/>
      <c r="I42" s="7">
        <v>33.625748433120094</v>
      </c>
      <c r="J42" s="7">
        <v>31.66231775291582</v>
      </c>
      <c r="K42" s="7"/>
      <c r="L42" s="7">
        <v>23.96982670321207</v>
      </c>
      <c r="M42" s="7">
        <v>25.708890746562048</v>
      </c>
      <c r="N42" s="7"/>
      <c r="O42" s="7">
        <v>9.574239120006014</v>
      </c>
      <c r="P42" s="17">
        <v>13.184019144123091</v>
      </c>
    </row>
    <row r="43" spans="1:16" s="38" customFormat="1" ht="12.75">
      <c r="A43" s="14"/>
      <c r="B43" s="6" t="s">
        <v>145</v>
      </c>
      <c r="C43" s="18">
        <v>13168.769</v>
      </c>
      <c r="D43" s="18">
        <v>16021.151</v>
      </c>
      <c r="E43" s="7"/>
      <c r="F43" s="7">
        <v>75.29390180661534</v>
      </c>
      <c r="G43" s="7">
        <v>65.94650409324522</v>
      </c>
      <c r="H43" s="7"/>
      <c r="I43" s="7" t="s">
        <v>111</v>
      </c>
      <c r="J43" s="7" t="s">
        <v>111</v>
      </c>
      <c r="K43" s="7"/>
      <c r="L43" s="7" t="s">
        <v>111</v>
      </c>
      <c r="M43" s="7" t="s">
        <v>111</v>
      </c>
      <c r="N43" s="7"/>
      <c r="O43" s="7">
        <v>7.710758689745411</v>
      </c>
      <c r="P43" s="10">
        <v>13.147313822833329</v>
      </c>
    </row>
    <row r="44" spans="1:16" s="38" customFormat="1" ht="12.75">
      <c r="A44" s="14"/>
      <c r="B44" s="12" t="s">
        <v>140</v>
      </c>
      <c r="C44" s="20">
        <v>73.479</v>
      </c>
      <c r="D44" s="20">
        <v>82.996</v>
      </c>
      <c r="E44" s="13"/>
      <c r="F44" s="13">
        <v>42.57270784850093</v>
      </c>
      <c r="G44" s="13">
        <v>37.09214901922985</v>
      </c>
      <c r="H44" s="13"/>
      <c r="I44" s="13">
        <v>15.988241538398725</v>
      </c>
      <c r="J44" s="13">
        <v>16.538146416694783</v>
      </c>
      <c r="K44" s="13"/>
      <c r="L44" s="13">
        <v>28.28291076361954</v>
      </c>
      <c r="M44" s="13">
        <v>28.09292014072967</v>
      </c>
      <c r="N44" s="13"/>
      <c r="O44" s="13">
        <v>13.156139849480805</v>
      </c>
      <c r="P44" s="17">
        <v>18.276784423345703</v>
      </c>
    </row>
    <row r="45" spans="1:16" s="38" customFormat="1" ht="12.75">
      <c r="A45" s="14"/>
      <c r="B45" s="15" t="s">
        <v>112</v>
      </c>
      <c r="C45" s="23">
        <v>4.526</v>
      </c>
      <c r="D45" s="23">
        <v>6.043</v>
      </c>
      <c r="E45" s="17"/>
      <c r="F45" s="7">
        <v>46.64162615996466</v>
      </c>
      <c r="G45" s="7">
        <v>37.10077775939103</v>
      </c>
      <c r="H45" s="17"/>
      <c r="I45" s="7">
        <v>34.77684489615555</v>
      </c>
      <c r="J45" s="7">
        <v>26.74168459374483</v>
      </c>
      <c r="K45" s="17"/>
      <c r="L45" s="7" t="s">
        <v>111</v>
      </c>
      <c r="M45" s="7">
        <v>27.436703624027796</v>
      </c>
      <c r="N45" s="17"/>
      <c r="O45" s="7">
        <v>10.848431285903667</v>
      </c>
      <c r="P45" s="17">
        <v>8.720834022836339</v>
      </c>
    </row>
    <row r="46" spans="1:16" s="38" customFormat="1" ht="12.75">
      <c r="A46" s="14"/>
      <c r="B46" s="15" t="s">
        <v>141</v>
      </c>
      <c r="C46" s="23">
        <v>989.347</v>
      </c>
      <c r="D46" s="23">
        <v>1052.049</v>
      </c>
      <c r="E46" s="17"/>
      <c r="F46" s="7">
        <v>42.432533782383736</v>
      </c>
      <c r="G46" s="7">
        <v>40.83954264487681</v>
      </c>
      <c r="H46" s="17"/>
      <c r="I46" s="7">
        <v>15.998330211745726</v>
      </c>
      <c r="J46" s="7">
        <v>17.6670478276202</v>
      </c>
      <c r="K46" s="17"/>
      <c r="L46" s="7">
        <v>22.269234151415024</v>
      </c>
      <c r="M46" s="7">
        <v>21.157854814747225</v>
      </c>
      <c r="N46" s="17"/>
      <c r="O46" s="7">
        <v>19.299901854455516</v>
      </c>
      <c r="P46" s="17">
        <v>20.335554712755773</v>
      </c>
    </row>
    <row r="47" spans="1:16" s="38" customFormat="1" ht="12.75">
      <c r="A47" s="14"/>
      <c r="B47" s="9" t="s">
        <v>142</v>
      </c>
      <c r="C47" s="19" t="s">
        <v>111</v>
      </c>
      <c r="D47" s="19">
        <v>1333.626</v>
      </c>
      <c r="E47" s="10"/>
      <c r="F47" s="10" t="s">
        <v>111</v>
      </c>
      <c r="G47" s="10">
        <v>39.308021889195324</v>
      </c>
      <c r="H47" s="10"/>
      <c r="I47" s="10" t="s">
        <v>111</v>
      </c>
      <c r="J47" s="10">
        <v>22.277835015214162</v>
      </c>
      <c r="K47" s="10"/>
      <c r="L47" s="10" t="s">
        <v>111</v>
      </c>
      <c r="M47" s="10">
        <v>22.713339421996874</v>
      </c>
      <c r="N47" s="10"/>
      <c r="O47" s="10" t="s">
        <v>111</v>
      </c>
      <c r="P47" s="10">
        <v>14.973913226046884</v>
      </c>
    </row>
    <row r="48" spans="1:16" s="38" customFormat="1" ht="12.75">
      <c r="A48" s="14"/>
      <c r="B48" s="6" t="s">
        <v>113</v>
      </c>
      <c r="C48" s="18">
        <v>20582.864</v>
      </c>
      <c r="D48" s="23">
        <v>19218.438</v>
      </c>
      <c r="E48" s="7"/>
      <c r="F48" s="7">
        <v>36.57851987944923</v>
      </c>
      <c r="G48" s="7">
        <v>37.62976991158179</v>
      </c>
      <c r="H48" s="7"/>
      <c r="I48" s="7">
        <v>20.717806812501895</v>
      </c>
      <c r="J48" s="7">
        <v>19.19673180515503</v>
      </c>
      <c r="K48" s="7"/>
      <c r="L48" s="7">
        <v>22.013593443555767</v>
      </c>
      <c r="M48" s="7">
        <v>20.996191261745622</v>
      </c>
      <c r="N48" s="7"/>
      <c r="O48" s="7">
        <v>19.346525342634532</v>
      </c>
      <c r="P48" s="17">
        <v>21.012644211772052</v>
      </c>
    </row>
    <row r="49" spans="1:16" ht="12.75">
      <c r="A49" s="16"/>
      <c r="B49" s="9" t="s">
        <v>146</v>
      </c>
      <c r="C49" s="19">
        <v>62323.263</v>
      </c>
      <c r="D49" s="19">
        <v>66597.334</v>
      </c>
      <c r="E49" s="10"/>
      <c r="F49" s="10">
        <v>40.07039233488144</v>
      </c>
      <c r="G49" s="10">
        <v>36.72009152798819</v>
      </c>
      <c r="H49" s="10"/>
      <c r="I49" s="10">
        <v>19.792817972319583</v>
      </c>
      <c r="J49" s="10">
        <v>19.769893491532258</v>
      </c>
      <c r="K49" s="10"/>
      <c r="L49" s="10">
        <v>18.95227629528961</v>
      </c>
      <c r="M49" s="10">
        <v>17.574976800122357</v>
      </c>
      <c r="N49" s="10"/>
      <c r="O49" s="10">
        <v>21.18451339750937</v>
      </c>
      <c r="P49" s="33">
        <v>25.93503818035719</v>
      </c>
    </row>
    <row r="50" ht="12.75">
      <c r="D50" s="18"/>
    </row>
    <row r="51" ht="12.75">
      <c r="B51" s="25" t="s">
        <v>10</v>
      </c>
    </row>
    <row r="52" ht="12.75">
      <c r="B52" s="25" t="s">
        <v>11</v>
      </c>
    </row>
    <row r="53" ht="12.75">
      <c r="B53" s="131"/>
    </row>
    <row r="54" ht="12.75">
      <c r="B54" s="25" t="s">
        <v>174</v>
      </c>
    </row>
  </sheetData>
  <mergeCells count="6">
    <mergeCell ref="F9:P9"/>
    <mergeCell ref="O10:P10"/>
    <mergeCell ref="C10:D10"/>
    <mergeCell ref="F10:G10"/>
    <mergeCell ref="I10:J10"/>
    <mergeCell ref="L10:M10"/>
  </mergeCells>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6"/>
  <dimension ref="B2:J51"/>
  <sheetViews>
    <sheetView showGridLines="0" workbookViewId="0" topLeftCell="A1">
      <selection activeCell="A1" sqref="A1"/>
    </sheetView>
  </sheetViews>
  <sheetFormatPr defaultColWidth="9.140625" defaultRowHeight="12.75"/>
  <cols>
    <col min="2" max="2" width="20.57421875" style="0" customWidth="1"/>
    <col min="3" max="3" width="14.57421875" style="0" customWidth="1"/>
    <col min="4" max="4" width="15.8515625" style="0" customWidth="1"/>
  </cols>
  <sheetData>
    <row r="2" ht="12.75">
      <c r="B2" s="1" t="s">
        <v>2</v>
      </c>
    </row>
    <row r="3" ht="12.75">
      <c r="B3" s="1" t="s">
        <v>3</v>
      </c>
    </row>
    <row r="4" ht="12.75">
      <c r="B4" s="1" t="s">
        <v>50</v>
      </c>
    </row>
    <row r="5" ht="12.75">
      <c r="B5" s="1"/>
    </row>
    <row r="6" ht="12.75">
      <c r="B6" s="55" t="s">
        <v>90</v>
      </c>
    </row>
    <row r="7" ht="12.75">
      <c r="B7" s="55" t="s">
        <v>68</v>
      </c>
    </row>
    <row r="9" spans="2:4" ht="72">
      <c r="B9" s="81"/>
      <c r="C9" s="77" t="s">
        <v>91</v>
      </c>
      <c r="D9" s="77" t="s">
        <v>92</v>
      </c>
    </row>
    <row r="10" spans="2:10" ht="12.75">
      <c r="B10" s="82" t="s">
        <v>165</v>
      </c>
      <c r="C10" s="67">
        <v>2.3</v>
      </c>
      <c r="D10" s="67">
        <v>2.6</v>
      </c>
      <c r="F10" s="124"/>
      <c r="G10" s="123"/>
      <c r="H10" s="122"/>
      <c r="I10" s="122"/>
      <c r="J10" s="83"/>
    </row>
    <row r="11" spans="2:10" ht="12.75">
      <c r="B11" s="82" t="s">
        <v>147</v>
      </c>
      <c r="C11" s="67">
        <v>2.4</v>
      </c>
      <c r="D11" s="67">
        <v>2.7</v>
      </c>
      <c r="F11" s="124"/>
      <c r="G11" s="123"/>
      <c r="H11" s="122"/>
      <c r="I11" s="122"/>
      <c r="J11" s="83"/>
    </row>
    <row r="12" spans="2:10" ht="12.75">
      <c r="B12" s="82"/>
      <c r="C12" s="67"/>
      <c r="D12" s="67"/>
      <c r="F12" s="124"/>
      <c r="G12" s="123"/>
      <c r="H12" s="122"/>
      <c r="I12" s="122"/>
      <c r="J12" s="83"/>
    </row>
    <row r="13" spans="2:10" ht="12.75">
      <c r="B13" s="82" t="s">
        <v>126</v>
      </c>
      <c r="C13" s="67">
        <f>56.5-30</f>
        <v>26.5</v>
      </c>
      <c r="D13" s="67">
        <v>3.9</v>
      </c>
      <c r="E13" s="67"/>
      <c r="F13" s="124"/>
      <c r="G13" s="123"/>
      <c r="H13" s="122"/>
      <c r="I13" s="122"/>
      <c r="J13" s="125"/>
    </row>
    <row r="14" spans="2:10" ht="12.75">
      <c r="B14" s="82" t="s">
        <v>94</v>
      </c>
      <c r="C14" s="67">
        <v>8.7</v>
      </c>
      <c r="D14" s="67">
        <v>2.6</v>
      </c>
      <c r="F14" s="124"/>
      <c r="G14" s="123"/>
      <c r="H14" s="122"/>
      <c r="I14" s="122"/>
      <c r="J14" s="125"/>
    </row>
    <row r="15" spans="2:10" ht="12.75">
      <c r="B15" s="82" t="s">
        <v>116</v>
      </c>
      <c r="C15" s="67">
        <v>8.7</v>
      </c>
      <c r="D15" s="67">
        <v>2.7</v>
      </c>
      <c r="F15" s="124"/>
      <c r="G15" s="123"/>
      <c r="H15" s="122"/>
      <c r="I15" s="122"/>
      <c r="J15" s="125"/>
    </row>
    <row r="16" spans="2:10" ht="12.75">
      <c r="B16" s="82" t="s">
        <v>136</v>
      </c>
      <c r="C16" s="67">
        <v>8.6</v>
      </c>
      <c r="D16" s="67">
        <v>0.5</v>
      </c>
      <c r="F16" s="124"/>
      <c r="G16" s="123"/>
      <c r="H16" s="122"/>
      <c r="I16" s="122"/>
      <c r="J16" s="125"/>
    </row>
    <row r="17" spans="2:10" ht="12.75">
      <c r="B17" s="82" t="s">
        <v>109</v>
      </c>
      <c r="C17" s="67">
        <v>7.8</v>
      </c>
      <c r="D17" s="67">
        <v>2</v>
      </c>
      <c r="F17" s="124"/>
      <c r="G17" s="123"/>
      <c r="H17" s="122"/>
      <c r="I17" s="122"/>
      <c r="J17" s="125"/>
    </row>
    <row r="18" spans="2:10" ht="12.75">
      <c r="B18" s="82" t="s">
        <v>122</v>
      </c>
      <c r="C18" s="67">
        <v>5.9</v>
      </c>
      <c r="D18" s="67">
        <v>2</v>
      </c>
      <c r="F18" s="124"/>
      <c r="G18" s="123"/>
      <c r="H18" s="122"/>
      <c r="I18" s="122"/>
      <c r="J18" s="125"/>
    </row>
    <row r="19" spans="2:10" ht="12.75">
      <c r="B19" s="82" t="s">
        <v>132</v>
      </c>
      <c r="C19" s="67">
        <v>4.4</v>
      </c>
      <c r="D19" s="67">
        <v>10.9</v>
      </c>
      <c r="F19" s="124"/>
      <c r="G19" s="123"/>
      <c r="H19" s="122"/>
      <c r="I19" s="122"/>
      <c r="J19" s="125"/>
    </row>
    <row r="20" spans="2:10" ht="12.75">
      <c r="B20" s="82" t="s">
        <v>120</v>
      </c>
      <c r="C20" s="67">
        <v>3.6</v>
      </c>
      <c r="D20" s="67">
        <v>1</v>
      </c>
      <c r="F20" s="124"/>
      <c r="G20" s="123"/>
      <c r="H20" s="122"/>
      <c r="I20" s="125"/>
      <c r="J20" s="125"/>
    </row>
    <row r="21" spans="2:10" ht="12.75">
      <c r="B21" s="82" t="s">
        <v>110</v>
      </c>
      <c r="C21" s="67">
        <v>2.9</v>
      </c>
      <c r="D21" s="67">
        <v>0.8</v>
      </c>
      <c r="F21" s="124"/>
      <c r="G21" s="123"/>
      <c r="H21" s="122"/>
      <c r="I21" s="125"/>
      <c r="J21" s="125"/>
    </row>
    <row r="22" spans="2:10" ht="12.75">
      <c r="B22" s="82" t="s">
        <v>137</v>
      </c>
      <c r="C22" s="67">
        <v>2.7</v>
      </c>
      <c r="D22" s="67">
        <v>1</v>
      </c>
      <c r="F22" s="124"/>
      <c r="G22" s="123"/>
      <c r="H22" s="122"/>
      <c r="I22" s="125"/>
      <c r="J22" s="125"/>
    </row>
    <row r="23" spans="2:10" ht="12.75">
      <c r="B23" s="82" t="s">
        <v>115</v>
      </c>
      <c r="C23" s="67">
        <v>2.6</v>
      </c>
      <c r="D23" s="67">
        <v>7.5</v>
      </c>
      <c r="F23" s="124"/>
      <c r="G23" s="123"/>
      <c r="H23" s="122"/>
      <c r="I23" s="125"/>
      <c r="J23" s="125"/>
    </row>
    <row r="24" spans="2:10" ht="12.75">
      <c r="B24" s="82" t="s">
        <v>128</v>
      </c>
      <c r="C24" s="67">
        <v>2.6</v>
      </c>
      <c r="D24" s="67">
        <v>0.2</v>
      </c>
      <c r="F24" s="124"/>
      <c r="G24" s="123"/>
      <c r="H24" s="122"/>
      <c r="I24" s="125"/>
      <c r="J24" s="125"/>
    </row>
    <row r="25" spans="2:10" ht="12.75">
      <c r="B25" s="82" t="s">
        <v>118</v>
      </c>
      <c r="C25" s="67">
        <v>2.3</v>
      </c>
      <c r="D25" s="67">
        <v>3.9</v>
      </c>
      <c r="F25" s="124"/>
      <c r="G25" s="123"/>
      <c r="H25" s="122"/>
      <c r="I25" s="125"/>
      <c r="J25" s="125"/>
    </row>
    <row r="26" spans="2:10" ht="12.75">
      <c r="B26" s="82" t="s">
        <v>134</v>
      </c>
      <c r="C26" s="67">
        <v>2.3</v>
      </c>
      <c r="D26" s="67">
        <v>0.3</v>
      </c>
      <c r="F26" s="124"/>
      <c r="G26" s="123"/>
      <c r="H26" s="122"/>
      <c r="I26" s="125"/>
      <c r="J26" s="125"/>
    </row>
    <row r="27" spans="2:10" ht="12.75">
      <c r="B27" s="82" t="s">
        <v>119</v>
      </c>
      <c r="C27" s="67">
        <v>2.2</v>
      </c>
      <c r="D27" s="67">
        <v>5.7</v>
      </c>
      <c r="F27" s="124"/>
      <c r="G27" s="123"/>
      <c r="H27" s="122"/>
      <c r="I27" s="125"/>
      <c r="J27" s="125"/>
    </row>
    <row r="28" spans="2:10" ht="12.75">
      <c r="B28" s="82" t="s">
        <v>138</v>
      </c>
      <c r="C28" s="67">
        <v>2.2</v>
      </c>
      <c r="D28" s="67">
        <v>4.6</v>
      </c>
      <c r="F28" s="124"/>
      <c r="G28" s="123"/>
      <c r="H28" s="122"/>
      <c r="I28" s="125"/>
      <c r="J28" s="125"/>
    </row>
    <row r="29" spans="2:10" ht="12.75">
      <c r="B29" s="82" t="s">
        <v>124</v>
      </c>
      <c r="C29" s="67">
        <v>2</v>
      </c>
      <c r="D29" s="67">
        <v>2.2</v>
      </c>
      <c r="F29" s="124"/>
      <c r="G29" s="123"/>
      <c r="H29" s="122"/>
      <c r="I29" s="125"/>
      <c r="J29" s="125"/>
    </row>
    <row r="30" spans="2:10" ht="12.75">
      <c r="B30" s="82" t="s">
        <v>135</v>
      </c>
      <c r="C30" s="67">
        <v>2</v>
      </c>
      <c r="D30" s="67">
        <v>0.7</v>
      </c>
      <c r="F30" s="124"/>
      <c r="G30" s="123"/>
      <c r="H30" s="122"/>
      <c r="I30" s="125"/>
      <c r="J30" s="125"/>
    </row>
    <row r="31" spans="2:10" ht="12.75">
      <c r="B31" s="82" t="s">
        <v>58</v>
      </c>
      <c r="C31" s="67">
        <v>1.8</v>
      </c>
      <c r="D31" s="67">
        <v>3.6</v>
      </c>
      <c r="F31" s="124"/>
      <c r="G31" s="123"/>
      <c r="H31" s="122"/>
      <c r="I31" s="125"/>
      <c r="J31" s="125"/>
    </row>
    <row r="32" spans="2:10" ht="12.75">
      <c r="B32" s="82" t="s">
        <v>131</v>
      </c>
      <c r="C32" s="67">
        <v>1.8</v>
      </c>
      <c r="D32" s="67">
        <v>3.4</v>
      </c>
      <c r="F32" s="124"/>
      <c r="G32" s="123"/>
      <c r="H32" s="122"/>
      <c r="I32" s="125"/>
      <c r="J32" s="125"/>
    </row>
    <row r="33" spans="2:10" ht="12.75">
      <c r="B33" s="82" t="s">
        <v>127</v>
      </c>
      <c r="C33" s="67">
        <v>1.7</v>
      </c>
      <c r="D33" s="67">
        <v>0.8</v>
      </c>
      <c r="F33" s="124"/>
      <c r="G33" s="123"/>
      <c r="H33" s="122"/>
      <c r="I33" s="125"/>
      <c r="J33" s="125"/>
    </row>
    <row r="34" spans="2:10" ht="12.75">
      <c r="B34" s="82" t="s">
        <v>125</v>
      </c>
      <c r="C34" s="67">
        <v>1.5</v>
      </c>
      <c r="D34" s="67">
        <v>0.8</v>
      </c>
      <c r="F34" s="124"/>
      <c r="G34" s="123"/>
      <c r="H34" s="122"/>
      <c r="I34" s="125"/>
      <c r="J34" s="125"/>
    </row>
    <row r="35" spans="2:10" ht="12.75">
      <c r="B35" s="82" t="s">
        <v>130</v>
      </c>
      <c r="C35" s="67">
        <v>1.5</v>
      </c>
      <c r="D35" s="67">
        <v>2</v>
      </c>
      <c r="F35" s="124"/>
      <c r="G35" s="123"/>
      <c r="H35" s="122"/>
      <c r="I35" s="125"/>
      <c r="J35" s="125"/>
    </row>
    <row r="36" spans="2:10" ht="12.75">
      <c r="B36" s="82" t="s">
        <v>133</v>
      </c>
      <c r="C36" s="67">
        <v>1.3</v>
      </c>
      <c r="D36" s="67">
        <v>0.1</v>
      </c>
      <c r="F36" s="124"/>
      <c r="G36" s="123"/>
      <c r="H36" s="122"/>
      <c r="I36" s="125"/>
      <c r="J36" s="125"/>
    </row>
    <row r="37" spans="2:10" ht="12.75">
      <c r="B37" s="82" t="s">
        <v>123</v>
      </c>
      <c r="C37" s="67">
        <v>1.1</v>
      </c>
      <c r="D37" s="67">
        <v>0.7</v>
      </c>
      <c r="F37" s="124"/>
      <c r="G37" s="123"/>
      <c r="H37" s="122"/>
      <c r="I37" s="125"/>
      <c r="J37" s="125"/>
    </row>
    <row r="38" spans="2:10" ht="12.75">
      <c r="B38" s="82" t="s">
        <v>139</v>
      </c>
      <c r="C38" s="67">
        <v>0.4</v>
      </c>
      <c r="D38" s="67">
        <v>5.1</v>
      </c>
      <c r="F38" s="124"/>
      <c r="G38" s="123"/>
      <c r="H38" s="122"/>
      <c r="I38" s="125"/>
      <c r="J38" s="125"/>
    </row>
    <row r="39" spans="2:10" ht="12.75">
      <c r="B39" s="82" t="s">
        <v>163</v>
      </c>
      <c r="C39" s="67" t="s">
        <v>111</v>
      </c>
      <c r="D39" s="67" t="s">
        <v>111</v>
      </c>
      <c r="F39" s="124"/>
      <c r="G39" s="123"/>
      <c r="H39" s="122"/>
      <c r="I39" s="125"/>
      <c r="J39" s="125"/>
    </row>
    <row r="40" spans="2:10" ht="12.75">
      <c r="B40" s="82"/>
      <c r="C40" s="67"/>
      <c r="D40" s="67"/>
      <c r="F40" s="124"/>
      <c r="G40" s="123"/>
      <c r="H40" s="122"/>
      <c r="I40" s="83"/>
      <c r="J40" s="83"/>
    </row>
    <row r="41" spans="2:10" ht="12.75">
      <c r="B41" s="82" t="s">
        <v>112</v>
      </c>
      <c r="C41" s="67">
        <f>76.6-35</f>
        <v>41.599999999999994</v>
      </c>
      <c r="D41" s="67">
        <f>79.3-35</f>
        <v>44.3</v>
      </c>
      <c r="E41" s="67"/>
      <c r="F41" s="124"/>
      <c r="G41" s="123"/>
      <c r="H41" s="122"/>
      <c r="I41" s="83"/>
      <c r="J41" s="83"/>
    </row>
    <row r="42" spans="2:10" ht="12.75">
      <c r="B42" s="82" t="s">
        <v>140</v>
      </c>
      <c r="C42" s="67">
        <v>17</v>
      </c>
      <c r="D42" s="67">
        <v>2.2</v>
      </c>
      <c r="E42" s="67"/>
      <c r="F42" s="124"/>
      <c r="G42" s="123"/>
      <c r="H42" s="122"/>
      <c r="I42" s="83"/>
      <c r="J42" s="83"/>
    </row>
    <row r="43" spans="2:10" ht="12.75">
      <c r="B43" s="82" t="s">
        <v>144</v>
      </c>
      <c r="C43" s="67">
        <v>11.9</v>
      </c>
      <c r="D43" s="67">
        <v>0.2</v>
      </c>
      <c r="F43" s="124"/>
      <c r="G43" s="123"/>
      <c r="H43" s="122"/>
      <c r="I43" s="83"/>
      <c r="J43" s="83"/>
    </row>
    <row r="44" spans="2:10" ht="12.75">
      <c r="B44" s="82" t="s">
        <v>143</v>
      </c>
      <c r="C44" s="67">
        <v>6.3</v>
      </c>
      <c r="D44" s="67">
        <v>0.1</v>
      </c>
      <c r="F44" s="124"/>
      <c r="G44" s="123"/>
      <c r="H44" s="122"/>
      <c r="I44" s="83"/>
      <c r="J44" s="83"/>
    </row>
    <row r="45" spans="2:10" ht="12.75">
      <c r="B45" s="82" t="s">
        <v>141</v>
      </c>
      <c r="C45" s="67">
        <v>4.7</v>
      </c>
      <c r="D45" s="67">
        <v>2.5</v>
      </c>
      <c r="F45" s="124"/>
      <c r="G45" s="123"/>
      <c r="H45" s="122"/>
      <c r="I45" s="83"/>
      <c r="J45" s="83"/>
    </row>
    <row r="46" spans="2:10" ht="12.75">
      <c r="B46" s="82" t="s">
        <v>145</v>
      </c>
      <c r="C46" s="67">
        <v>1.6</v>
      </c>
      <c r="D46" s="67">
        <v>0.1</v>
      </c>
      <c r="F46" s="124"/>
      <c r="G46" s="123"/>
      <c r="H46" s="122"/>
      <c r="I46" s="83"/>
      <c r="J46" s="83"/>
    </row>
    <row r="48" ht="12.75">
      <c r="B48" s="25" t="s">
        <v>10</v>
      </c>
    </row>
    <row r="49" spans="2:5" s="75" customFormat="1" ht="12.75">
      <c r="B49" s="82" t="s">
        <v>93</v>
      </c>
      <c r="E49" s="67"/>
    </row>
    <row r="50" s="75" customFormat="1" ht="12.75">
      <c r="B50" s="82" t="s">
        <v>71</v>
      </c>
    </row>
    <row r="51" s="75" customFormat="1" ht="12.75">
      <c r="B51" s="25" t="s">
        <v>102</v>
      </c>
    </row>
  </sheetData>
  <printOptions/>
  <pageMargins left="0.75" right="0.75" top="1" bottom="1" header="0.5" footer="0.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4"/>
  <dimension ref="A1:J52"/>
  <sheetViews>
    <sheetView showGridLines="0" workbookViewId="0" topLeftCell="A1">
      <selection activeCell="A1" sqref="A1"/>
    </sheetView>
  </sheetViews>
  <sheetFormatPr defaultColWidth="9.140625" defaultRowHeight="12.75"/>
  <cols>
    <col min="1" max="1" width="1.7109375" style="0" customWidth="1"/>
    <col min="2" max="2" width="15.421875" style="0" customWidth="1"/>
    <col min="3" max="4" width="12.421875" style="0" customWidth="1"/>
    <col min="5" max="5" width="1.7109375" style="83" customWidth="1"/>
    <col min="6" max="7" width="12.421875" style="0" customWidth="1"/>
    <col min="8" max="8" width="1.7109375" style="83" customWidth="1"/>
    <col min="9" max="10" width="12.421875" style="0" customWidth="1"/>
  </cols>
  <sheetData>
    <row r="1" spans="1:10" ht="12.75">
      <c r="A1" s="1"/>
      <c r="B1" s="1"/>
      <c r="C1" s="1"/>
      <c r="D1" s="1"/>
      <c r="E1" s="1"/>
      <c r="F1" s="1"/>
      <c r="G1" s="1"/>
      <c r="H1" s="1"/>
      <c r="I1" s="1"/>
      <c r="J1" s="1"/>
    </row>
    <row r="2" ht="12.75">
      <c r="B2" s="1" t="s">
        <v>2</v>
      </c>
    </row>
    <row r="3" ht="12.75">
      <c r="B3" s="1" t="s">
        <v>3</v>
      </c>
    </row>
    <row r="4" ht="12.75">
      <c r="B4" s="137" t="s">
        <v>181</v>
      </c>
    </row>
    <row r="5" ht="12.75">
      <c r="B5" s="1"/>
    </row>
    <row r="6" ht="12.75">
      <c r="B6" s="55" t="s">
        <v>182</v>
      </c>
    </row>
    <row r="7" ht="12.75">
      <c r="B7" s="55" t="s">
        <v>183</v>
      </c>
    </row>
    <row r="10" spans="1:10" s="1" customFormat="1" ht="23.25" customHeight="1">
      <c r="A10" s="16"/>
      <c r="B10" s="16"/>
      <c r="C10" s="139" t="s">
        <v>184</v>
      </c>
      <c r="D10" s="139"/>
      <c r="E10" s="84"/>
      <c r="F10" s="145" t="s">
        <v>185</v>
      </c>
      <c r="G10" s="145"/>
      <c r="H10" s="86"/>
      <c r="I10" s="145" t="s">
        <v>186</v>
      </c>
      <c r="J10" s="145"/>
    </row>
    <row r="11" spans="1:10" s="1" customFormat="1" ht="12">
      <c r="A11" s="16"/>
      <c r="B11" s="16"/>
      <c r="C11" s="22">
        <v>2001</v>
      </c>
      <c r="D11" s="22">
        <v>2006</v>
      </c>
      <c r="E11" s="89"/>
      <c r="F11" s="22">
        <v>2001</v>
      </c>
      <c r="G11" s="22">
        <v>2006</v>
      </c>
      <c r="H11" s="89"/>
      <c r="I11" s="22">
        <v>2001</v>
      </c>
      <c r="J11" s="22">
        <v>2006</v>
      </c>
    </row>
    <row r="12" spans="1:10" s="5" customFormat="1" ht="11.25" customHeight="1">
      <c r="A12" s="11"/>
      <c r="B12" s="12" t="s">
        <v>165</v>
      </c>
      <c r="C12" s="101">
        <v>7.1</v>
      </c>
      <c r="D12" s="95">
        <v>9.6</v>
      </c>
      <c r="E12" s="95"/>
      <c r="F12" s="101">
        <v>6.6</v>
      </c>
      <c r="G12" s="95">
        <v>8.8</v>
      </c>
      <c r="H12" s="95"/>
      <c r="I12" s="101">
        <v>7.6</v>
      </c>
      <c r="J12" s="95">
        <v>10.4</v>
      </c>
    </row>
    <row r="13" spans="1:10" s="5" customFormat="1" ht="11.25" customHeight="1">
      <c r="A13" s="8"/>
      <c r="B13" s="9" t="s">
        <v>147</v>
      </c>
      <c r="C13" s="99">
        <v>5.2</v>
      </c>
      <c r="D13" s="97">
        <v>8.2</v>
      </c>
      <c r="E13" s="97"/>
      <c r="F13" s="99">
        <v>5.2</v>
      </c>
      <c r="G13" s="97">
        <v>7.9</v>
      </c>
      <c r="H13" s="97"/>
      <c r="I13" s="99">
        <v>5.2</v>
      </c>
      <c r="J13" s="97">
        <v>8.6</v>
      </c>
    </row>
    <row r="14" spans="1:10" s="5" customFormat="1" ht="11.25" customHeight="1">
      <c r="A14" s="14"/>
      <c r="B14" s="15" t="s">
        <v>115</v>
      </c>
      <c r="C14" s="78">
        <v>6.4</v>
      </c>
      <c r="D14" s="79">
        <v>7.5</v>
      </c>
      <c r="E14" s="79"/>
      <c r="F14" s="78">
        <v>6.9</v>
      </c>
      <c r="G14" s="79">
        <v>7.4</v>
      </c>
      <c r="H14" s="79"/>
      <c r="I14" s="78">
        <v>5.9</v>
      </c>
      <c r="J14" s="79">
        <v>7.6</v>
      </c>
    </row>
    <row r="15" spans="1:10" s="5" customFormat="1" ht="11.25" customHeight="1">
      <c r="A15" s="14"/>
      <c r="B15" s="15" t="s">
        <v>116</v>
      </c>
      <c r="C15" s="78">
        <v>1.4</v>
      </c>
      <c r="D15" s="78">
        <v>1.3</v>
      </c>
      <c r="E15" s="78"/>
      <c r="F15" s="78">
        <v>1.3</v>
      </c>
      <c r="G15" s="78">
        <v>1.3</v>
      </c>
      <c r="H15" s="78"/>
      <c r="I15" s="78">
        <v>1.4</v>
      </c>
      <c r="J15" s="78">
        <v>1.3</v>
      </c>
    </row>
    <row r="16" spans="1:10" s="5" customFormat="1" ht="11.25" customHeight="1">
      <c r="A16" s="14"/>
      <c r="B16" s="6" t="s">
        <v>58</v>
      </c>
      <c r="C16" s="78" t="s">
        <v>111</v>
      </c>
      <c r="D16" s="78">
        <v>5.6</v>
      </c>
      <c r="E16" s="78"/>
      <c r="F16" s="78" t="s">
        <v>111</v>
      </c>
      <c r="G16" s="78">
        <v>5.4</v>
      </c>
      <c r="H16" s="78"/>
      <c r="I16" s="78" t="s">
        <v>111</v>
      </c>
      <c r="J16" s="78">
        <v>5.9</v>
      </c>
    </row>
    <row r="17" spans="1:10" s="5" customFormat="1" ht="11.25" customHeight="1">
      <c r="A17" s="14"/>
      <c r="B17" s="15" t="s">
        <v>118</v>
      </c>
      <c r="C17" s="78">
        <v>18.4</v>
      </c>
      <c r="D17" s="78">
        <v>29.2</v>
      </c>
      <c r="E17" s="78"/>
      <c r="F17" s="78">
        <v>16.1</v>
      </c>
      <c r="G17" s="78">
        <v>24.6</v>
      </c>
      <c r="H17" s="78"/>
      <c r="I17" s="78">
        <v>20.7</v>
      </c>
      <c r="J17" s="78">
        <v>33.8</v>
      </c>
    </row>
    <row r="18" spans="1:10" s="5" customFormat="1" ht="11.25" customHeight="1">
      <c r="A18" s="14"/>
      <c r="B18" s="15" t="s">
        <v>119</v>
      </c>
      <c r="C18" s="78">
        <v>5.2</v>
      </c>
      <c r="D18" s="78">
        <v>7.5</v>
      </c>
      <c r="E18" s="78"/>
      <c r="F18" s="78">
        <v>5.7</v>
      </c>
      <c r="G18" s="78">
        <v>7.8</v>
      </c>
      <c r="H18" s="78"/>
      <c r="I18" s="78">
        <v>4.8</v>
      </c>
      <c r="J18" s="78">
        <v>7.3</v>
      </c>
    </row>
    <row r="19" spans="1:10" s="5" customFormat="1" ht="11.25" customHeight="1">
      <c r="A19" s="14"/>
      <c r="B19" s="15" t="s">
        <v>120</v>
      </c>
      <c r="C19" s="78">
        <v>5.4</v>
      </c>
      <c r="D19" s="78">
        <v>6.5</v>
      </c>
      <c r="E19" s="78"/>
      <c r="F19" s="78">
        <v>3.8</v>
      </c>
      <c r="G19" s="78">
        <v>4.2</v>
      </c>
      <c r="H19" s="78"/>
      <c r="I19" s="78">
        <v>6.9</v>
      </c>
      <c r="J19" s="78">
        <v>8.6</v>
      </c>
    </row>
    <row r="20" spans="1:10" s="5" customFormat="1" ht="11.25" customHeight="1">
      <c r="A20" s="14"/>
      <c r="B20" s="15" t="s">
        <v>121</v>
      </c>
      <c r="C20" s="78" t="s">
        <v>111</v>
      </c>
      <c r="D20" s="78">
        <v>7.5</v>
      </c>
      <c r="E20" s="78"/>
      <c r="F20" s="78" t="s">
        <v>111</v>
      </c>
      <c r="G20" s="78">
        <v>6.1</v>
      </c>
      <c r="H20" s="78"/>
      <c r="I20" s="78" t="s">
        <v>111</v>
      </c>
      <c r="J20" s="78">
        <v>8.9</v>
      </c>
    </row>
    <row r="21" spans="1:10" s="5" customFormat="1" ht="11.25" customHeight="1">
      <c r="A21" s="14"/>
      <c r="B21" s="15" t="s">
        <v>122</v>
      </c>
      <c r="C21" s="78">
        <v>1.2</v>
      </c>
      <c r="D21" s="78">
        <v>1.9</v>
      </c>
      <c r="E21" s="78"/>
      <c r="F21" s="78">
        <v>1.2</v>
      </c>
      <c r="G21" s="78">
        <v>2</v>
      </c>
      <c r="H21" s="78"/>
      <c r="I21" s="78">
        <v>1.1</v>
      </c>
      <c r="J21" s="78">
        <v>1.8</v>
      </c>
    </row>
    <row r="22" spans="1:10" s="5" customFormat="1" ht="11.25" customHeight="1">
      <c r="A22" s="14"/>
      <c r="B22" s="15" t="s">
        <v>123</v>
      </c>
      <c r="C22" s="78">
        <v>4.4</v>
      </c>
      <c r="D22" s="78">
        <v>10.4</v>
      </c>
      <c r="E22" s="78"/>
      <c r="F22" s="78">
        <v>4</v>
      </c>
      <c r="G22" s="78">
        <v>9.3</v>
      </c>
      <c r="H22" s="78"/>
      <c r="I22" s="78">
        <v>4.9</v>
      </c>
      <c r="J22" s="78">
        <v>11.5</v>
      </c>
    </row>
    <row r="23" spans="1:10" s="5" customFormat="1" ht="11.25" customHeight="1">
      <c r="A23" s="14"/>
      <c r="B23" s="15" t="s">
        <v>124</v>
      </c>
      <c r="C23" s="78">
        <v>2.7</v>
      </c>
      <c r="D23" s="78">
        <v>7.5</v>
      </c>
      <c r="E23" s="78"/>
      <c r="F23" s="78">
        <v>2.5</v>
      </c>
      <c r="G23" s="78">
        <v>7.2</v>
      </c>
      <c r="H23" s="78"/>
      <c r="I23" s="78">
        <v>3</v>
      </c>
      <c r="J23" s="78">
        <v>7.8</v>
      </c>
    </row>
    <row r="24" spans="1:10" s="5" customFormat="1" ht="11.25" customHeight="1">
      <c r="A24" s="14"/>
      <c r="B24" s="15" t="s">
        <v>125</v>
      </c>
      <c r="C24" s="78">
        <v>4.5</v>
      </c>
      <c r="D24" s="78">
        <v>6.1</v>
      </c>
      <c r="E24" s="78"/>
      <c r="F24" s="78">
        <v>4.4</v>
      </c>
      <c r="G24" s="78">
        <v>5.7</v>
      </c>
      <c r="H24" s="78"/>
      <c r="I24" s="78">
        <v>4.6</v>
      </c>
      <c r="J24" s="78">
        <v>6.5</v>
      </c>
    </row>
    <row r="25" spans="1:10" s="5" customFormat="1" ht="11.25" customHeight="1">
      <c r="A25" s="14"/>
      <c r="B25" s="15" t="s">
        <v>126</v>
      </c>
      <c r="C25" s="78">
        <v>3.4</v>
      </c>
      <c r="D25" s="78">
        <v>7.1</v>
      </c>
      <c r="E25" s="78"/>
      <c r="F25" s="78">
        <v>3.4</v>
      </c>
      <c r="G25" s="78">
        <v>6.5</v>
      </c>
      <c r="H25" s="78"/>
      <c r="I25" s="78">
        <v>3.4</v>
      </c>
      <c r="J25" s="78">
        <v>7.8</v>
      </c>
    </row>
    <row r="26" spans="1:10" s="5" customFormat="1" ht="11.25" customHeight="1">
      <c r="A26" s="14"/>
      <c r="B26" s="15" t="s">
        <v>127</v>
      </c>
      <c r="C26" s="78" t="s">
        <v>111</v>
      </c>
      <c r="D26" s="79">
        <v>6.9</v>
      </c>
      <c r="E26" s="79"/>
      <c r="F26" s="78" t="s">
        <v>111</v>
      </c>
      <c r="G26" s="79">
        <v>4.1</v>
      </c>
      <c r="H26" s="79"/>
      <c r="I26" s="78" t="s">
        <v>111</v>
      </c>
      <c r="J26" s="79">
        <v>9.3</v>
      </c>
    </row>
    <row r="27" spans="1:10" s="5" customFormat="1" ht="11.25" customHeight="1">
      <c r="A27" s="14"/>
      <c r="B27" s="15" t="s">
        <v>128</v>
      </c>
      <c r="C27" s="78">
        <v>3.5</v>
      </c>
      <c r="D27" s="79">
        <v>4.9</v>
      </c>
      <c r="E27" s="79"/>
      <c r="F27" s="78">
        <v>2.3</v>
      </c>
      <c r="G27" s="78">
        <v>2.9</v>
      </c>
      <c r="H27" s="78"/>
      <c r="I27" s="78">
        <v>4.6</v>
      </c>
      <c r="J27" s="79">
        <v>6.6</v>
      </c>
    </row>
    <row r="28" spans="1:10" s="5" customFormat="1" ht="11.25" customHeight="1">
      <c r="A28" s="14"/>
      <c r="B28" s="15" t="s">
        <v>129</v>
      </c>
      <c r="C28" s="78">
        <v>5.3</v>
      </c>
      <c r="D28" s="78">
        <v>8.2</v>
      </c>
      <c r="E28" s="78"/>
      <c r="F28" s="78">
        <v>5.9</v>
      </c>
      <c r="G28" s="78">
        <v>7.6</v>
      </c>
      <c r="H28" s="78"/>
      <c r="I28" s="78">
        <v>4.7</v>
      </c>
      <c r="J28" s="78">
        <v>8.7</v>
      </c>
    </row>
    <row r="29" spans="1:10" s="5" customFormat="1" ht="11.25" customHeight="1">
      <c r="A29" s="14"/>
      <c r="B29" s="15" t="s">
        <v>130</v>
      </c>
      <c r="C29" s="78">
        <v>2.7</v>
      </c>
      <c r="D29" s="78">
        <v>3.8</v>
      </c>
      <c r="E29" s="78"/>
      <c r="F29" s="78">
        <v>2.2</v>
      </c>
      <c r="G29" s="78">
        <v>3.1</v>
      </c>
      <c r="H29" s="78"/>
      <c r="I29" s="78">
        <v>3.1</v>
      </c>
      <c r="J29" s="78">
        <v>4.4</v>
      </c>
    </row>
    <row r="30" spans="1:10" s="5" customFormat="1" ht="11.25" customHeight="1">
      <c r="A30" s="14"/>
      <c r="B30" s="15" t="s">
        <v>109</v>
      </c>
      <c r="C30" s="78">
        <v>4.6</v>
      </c>
      <c r="D30" s="78">
        <v>5.5</v>
      </c>
      <c r="E30" s="78"/>
      <c r="F30" s="78">
        <v>5.8</v>
      </c>
      <c r="G30" s="78">
        <v>5.5</v>
      </c>
      <c r="H30" s="78"/>
      <c r="I30" s="78">
        <v>3.4</v>
      </c>
      <c r="J30" s="78">
        <v>5.6</v>
      </c>
    </row>
    <row r="31" spans="1:10" s="5" customFormat="1" ht="11.25" customHeight="1">
      <c r="A31" s="14"/>
      <c r="B31" s="15" t="s">
        <v>131</v>
      </c>
      <c r="C31" s="78">
        <v>15.9</v>
      </c>
      <c r="D31" s="78">
        <v>15.6</v>
      </c>
      <c r="E31" s="78"/>
      <c r="F31" s="78">
        <v>16.5</v>
      </c>
      <c r="G31" s="78">
        <v>15.3</v>
      </c>
      <c r="H31" s="78"/>
      <c r="I31" s="78">
        <v>15.2</v>
      </c>
      <c r="J31" s="78">
        <v>15.9</v>
      </c>
    </row>
    <row r="32" spans="1:10" s="5" customFormat="1" ht="11.25" customHeight="1">
      <c r="A32" s="14"/>
      <c r="B32" s="15" t="s">
        <v>132</v>
      </c>
      <c r="C32" s="78">
        <v>8.2</v>
      </c>
      <c r="D32" s="78">
        <v>13.1</v>
      </c>
      <c r="E32" s="78"/>
      <c r="F32" s="78">
        <v>8.7</v>
      </c>
      <c r="G32" s="78">
        <v>12.2</v>
      </c>
      <c r="H32" s="78"/>
      <c r="I32" s="78">
        <v>7.7</v>
      </c>
      <c r="J32" s="78">
        <v>14</v>
      </c>
    </row>
    <row r="33" spans="1:10" s="5" customFormat="1" ht="11.25" customHeight="1">
      <c r="A33" s="14"/>
      <c r="B33" s="15" t="s">
        <v>133</v>
      </c>
      <c r="C33" s="78">
        <v>4.3</v>
      </c>
      <c r="D33" s="78">
        <v>4.7</v>
      </c>
      <c r="E33" s="78"/>
      <c r="F33" s="78">
        <v>3.7</v>
      </c>
      <c r="G33" s="78">
        <v>4.3</v>
      </c>
      <c r="H33" s="78"/>
      <c r="I33" s="78">
        <v>4.9</v>
      </c>
      <c r="J33" s="78">
        <v>5.1</v>
      </c>
    </row>
    <row r="34" spans="1:10" s="5" customFormat="1" ht="11.25" customHeight="1">
      <c r="A34" s="14"/>
      <c r="B34" s="15" t="s">
        <v>110</v>
      </c>
      <c r="C34" s="78">
        <v>3.3</v>
      </c>
      <c r="D34" s="79">
        <v>3.8</v>
      </c>
      <c r="E34" s="79"/>
      <c r="F34" s="78">
        <v>2.9</v>
      </c>
      <c r="G34" s="79">
        <v>3.7</v>
      </c>
      <c r="H34" s="79"/>
      <c r="I34" s="78">
        <v>3.6</v>
      </c>
      <c r="J34" s="79">
        <v>4</v>
      </c>
    </row>
    <row r="35" spans="1:10" s="5" customFormat="1" ht="11.25" customHeight="1">
      <c r="A35" s="14"/>
      <c r="B35" s="15" t="s">
        <v>134</v>
      </c>
      <c r="C35" s="78">
        <v>1</v>
      </c>
      <c r="D35" s="78">
        <v>1.3</v>
      </c>
      <c r="E35" s="78"/>
      <c r="F35" s="78">
        <v>1.1</v>
      </c>
      <c r="G35" s="78">
        <v>1.3</v>
      </c>
      <c r="H35" s="78"/>
      <c r="I35" s="78">
        <v>1</v>
      </c>
      <c r="J35" s="78">
        <v>1.3</v>
      </c>
    </row>
    <row r="36" spans="1:10" s="5" customFormat="1" ht="11.25" customHeight="1">
      <c r="A36" s="14"/>
      <c r="B36" s="15" t="s">
        <v>135</v>
      </c>
      <c r="C36" s="78">
        <v>7.3</v>
      </c>
      <c r="D36" s="78">
        <v>15</v>
      </c>
      <c r="E36" s="78"/>
      <c r="F36" s="78">
        <v>6.7</v>
      </c>
      <c r="G36" s="78">
        <v>13.8</v>
      </c>
      <c r="H36" s="78"/>
      <c r="I36" s="78">
        <v>7.9</v>
      </c>
      <c r="J36" s="78">
        <v>16.3</v>
      </c>
    </row>
    <row r="37" spans="1:10" s="5" customFormat="1" ht="11.25" customHeight="1">
      <c r="A37" s="14"/>
      <c r="B37" s="15" t="s">
        <v>136</v>
      </c>
      <c r="C37" s="78" t="s">
        <v>111</v>
      </c>
      <c r="D37" s="78">
        <v>4.3</v>
      </c>
      <c r="E37" s="78"/>
      <c r="F37" s="78" t="s">
        <v>111</v>
      </c>
      <c r="G37" s="78">
        <v>4</v>
      </c>
      <c r="H37" s="78"/>
      <c r="I37" s="78" t="s">
        <v>111</v>
      </c>
      <c r="J37" s="78">
        <v>4.6</v>
      </c>
    </row>
    <row r="38" spans="1:10" s="5" customFormat="1" ht="11.25" customHeight="1">
      <c r="A38" s="14"/>
      <c r="B38" s="15" t="s">
        <v>137</v>
      </c>
      <c r="C38" s="78">
        <v>17.2</v>
      </c>
      <c r="D38" s="78">
        <v>23.1</v>
      </c>
      <c r="E38" s="78"/>
      <c r="F38" s="78">
        <v>14.7</v>
      </c>
      <c r="G38" s="78">
        <v>19.3</v>
      </c>
      <c r="H38" s="78"/>
      <c r="I38" s="78">
        <v>19.7</v>
      </c>
      <c r="J38" s="78">
        <v>27</v>
      </c>
    </row>
    <row r="39" spans="1:10" s="5" customFormat="1" ht="11.25" customHeight="1">
      <c r="A39" s="14"/>
      <c r="B39" s="15" t="s">
        <v>157</v>
      </c>
      <c r="C39" s="78">
        <v>17.5</v>
      </c>
      <c r="D39" s="78">
        <v>32.1</v>
      </c>
      <c r="E39" s="78"/>
      <c r="F39" s="78">
        <v>15.4</v>
      </c>
      <c r="G39" s="78">
        <v>27.9</v>
      </c>
      <c r="H39" s="78"/>
      <c r="I39" s="78">
        <v>19.7</v>
      </c>
      <c r="J39" s="78">
        <v>36.5</v>
      </c>
    </row>
    <row r="40" spans="1:10" s="5" customFormat="1" ht="11.25" customHeight="1">
      <c r="A40" s="14"/>
      <c r="B40" s="9" t="s">
        <v>59</v>
      </c>
      <c r="C40" s="78">
        <v>20.9</v>
      </c>
      <c r="D40" s="79">
        <v>26.6</v>
      </c>
      <c r="E40" s="79"/>
      <c r="F40" s="78">
        <v>17.5</v>
      </c>
      <c r="G40" s="79">
        <v>22</v>
      </c>
      <c r="H40" s="79"/>
      <c r="I40" s="78">
        <v>24.4</v>
      </c>
      <c r="J40" s="79">
        <v>31.2</v>
      </c>
    </row>
    <row r="41" spans="1:10" s="5" customFormat="1" ht="11.25" customHeight="1">
      <c r="A41" s="11"/>
      <c r="B41" s="12" t="s">
        <v>160</v>
      </c>
      <c r="C41" s="95" t="s">
        <v>111</v>
      </c>
      <c r="D41" s="95">
        <v>2.1</v>
      </c>
      <c r="E41" s="95"/>
      <c r="F41" s="95" t="s">
        <v>111</v>
      </c>
      <c r="G41" s="95">
        <v>2</v>
      </c>
      <c r="H41" s="95"/>
      <c r="I41" s="95" t="s">
        <v>111</v>
      </c>
      <c r="J41" s="95">
        <v>2.4</v>
      </c>
    </row>
    <row r="42" spans="1:10" s="5" customFormat="1" ht="11.25" customHeight="1">
      <c r="A42" s="8"/>
      <c r="B42" s="9" t="s">
        <v>145</v>
      </c>
      <c r="C42" s="97">
        <v>1</v>
      </c>
      <c r="D42" s="97">
        <v>2</v>
      </c>
      <c r="E42" s="97"/>
      <c r="F42" s="97">
        <v>0.7</v>
      </c>
      <c r="G42" s="97">
        <v>1.6</v>
      </c>
      <c r="H42" s="97"/>
      <c r="I42" s="97">
        <v>1.2</v>
      </c>
      <c r="J42" s="97">
        <v>2.4</v>
      </c>
    </row>
    <row r="43" spans="1:10" s="5" customFormat="1" ht="11.25" customHeight="1">
      <c r="A43" s="11"/>
      <c r="B43" s="12" t="s">
        <v>158</v>
      </c>
      <c r="C43" s="95">
        <v>23.5</v>
      </c>
      <c r="D43" s="95">
        <v>25.7</v>
      </c>
      <c r="E43" s="95"/>
      <c r="F43" s="95">
        <v>19</v>
      </c>
      <c r="G43" s="95">
        <v>21.6</v>
      </c>
      <c r="H43" s="95"/>
      <c r="I43" s="95">
        <v>28.1</v>
      </c>
      <c r="J43" s="95">
        <v>29.8</v>
      </c>
    </row>
    <row r="44" spans="1:10" s="5" customFormat="1" ht="11.25" customHeight="1">
      <c r="A44" s="14"/>
      <c r="B44" s="15" t="s">
        <v>141</v>
      </c>
      <c r="C44" s="78">
        <v>14.2</v>
      </c>
      <c r="D44" s="78">
        <v>18.7</v>
      </c>
      <c r="E44" s="78"/>
      <c r="F44" s="78">
        <v>13.8</v>
      </c>
      <c r="G44" s="78">
        <v>17.2</v>
      </c>
      <c r="H44" s="78"/>
      <c r="I44" s="78">
        <v>14.5</v>
      </c>
      <c r="J44" s="78">
        <v>20.2</v>
      </c>
    </row>
    <row r="45" spans="1:10" s="5" customFormat="1" ht="11.25" customHeight="1">
      <c r="A45" s="8"/>
      <c r="B45" s="9" t="s">
        <v>159</v>
      </c>
      <c r="C45" s="97">
        <v>36</v>
      </c>
      <c r="D45" s="97">
        <v>26.9</v>
      </c>
      <c r="E45" s="97"/>
      <c r="F45" s="97">
        <v>41.8</v>
      </c>
      <c r="G45" s="97">
        <v>27.4</v>
      </c>
      <c r="H45" s="97"/>
      <c r="I45" s="97">
        <v>30.2</v>
      </c>
      <c r="J45" s="97">
        <v>26.5</v>
      </c>
    </row>
    <row r="46" spans="1:10" s="1" customFormat="1" ht="12">
      <c r="A46" s="14"/>
      <c r="B46" s="15"/>
      <c r="C46" s="17"/>
      <c r="D46" s="17"/>
      <c r="E46" s="85"/>
      <c r="F46" s="17"/>
      <c r="G46" s="17"/>
      <c r="H46" s="85"/>
      <c r="I46" s="17"/>
      <c r="J46" s="17"/>
    </row>
    <row r="47" spans="2:8" s="1" customFormat="1" ht="12">
      <c r="B47" s="25" t="s">
        <v>10</v>
      </c>
      <c r="E47" s="25"/>
      <c r="H47" s="25"/>
    </row>
    <row r="48" ht="12.75">
      <c r="B48" s="25" t="s">
        <v>187</v>
      </c>
    </row>
    <row r="49" ht="12.75">
      <c r="B49" s="25" t="s">
        <v>188</v>
      </c>
    </row>
    <row r="50" ht="12.75">
      <c r="B50" s="25" t="s">
        <v>189</v>
      </c>
    </row>
    <row r="52" ht="12.75">
      <c r="B52" s="25" t="s">
        <v>105</v>
      </c>
    </row>
  </sheetData>
  <mergeCells count="3">
    <mergeCell ref="C10:D10"/>
    <mergeCell ref="F10:G10"/>
    <mergeCell ref="I10:J10"/>
  </mergeCells>
  <printOptions/>
  <pageMargins left="0.75" right="0.75" top="1" bottom="1" header="0.5" footer="0.5"/>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7"/>
  <dimension ref="A2:H55"/>
  <sheetViews>
    <sheetView showGridLines="0" workbookViewId="0" topLeftCell="A1">
      <selection activeCell="A1" sqref="A1"/>
    </sheetView>
  </sheetViews>
  <sheetFormatPr defaultColWidth="9.140625" defaultRowHeight="12.75"/>
  <cols>
    <col min="1" max="1" width="9.140625" style="43" customWidth="1"/>
    <col min="2" max="2" width="17.140625" style="1" customWidth="1"/>
    <col min="3" max="16384" width="9.140625" style="1" customWidth="1"/>
  </cols>
  <sheetData>
    <row r="1" ht="12"/>
    <row r="2" ht="12">
      <c r="B2" s="1" t="s">
        <v>2</v>
      </c>
    </row>
    <row r="3" ht="12">
      <c r="B3" s="1" t="s">
        <v>3</v>
      </c>
    </row>
    <row r="4" ht="12">
      <c r="B4" s="1" t="s">
        <v>190</v>
      </c>
    </row>
    <row r="5" ht="12"/>
    <row r="6" spans="1:4" ht="12">
      <c r="A6" s="47"/>
      <c r="B6" s="25" t="s">
        <v>191</v>
      </c>
      <c r="C6" s="25"/>
      <c r="D6" s="25"/>
    </row>
    <row r="7" spans="2:4" ht="12">
      <c r="B7" s="25" t="s">
        <v>192</v>
      </c>
      <c r="C7" s="25"/>
      <c r="D7" s="25"/>
    </row>
    <row r="8" spans="2:4" ht="12">
      <c r="B8" s="25"/>
      <c r="C8" s="25"/>
      <c r="D8" s="25"/>
    </row>
    <row r="9" spans="2:4" ht="12">
      <c r="B9" s="25"/>
      <c r="C9" s="25">
        <v>2004</v>
      </c>
      <c r="D9" s="25"/>
    </row>
    <row r="10" spans="1:3" ht="12">
      <c r="A10" s="87"/>
      <c r="B10" s="1" t="s">
        <v>171</v>
      </c>
      <c r="C10" s="42">
        <v>5.09</v>
      </c>
    </row>
    <row r="11" spans="1:3" ht="12">
      <c r="A11" s="87"/>
      <c r="B11" s="1" t="s">
        <v>161</v>
      </c>
      <c r="C11" s="42">
        <v>4.96</v>
      </c>
    </row>
    <row r="12" spans="1:3" ht="12">
      <c r="A12" s="87"/>
      <c r="C12" s="42"/>
    </row>
    <row r="13" spans="1:3" ht="12">
      <c r="A13" s="87"/>
      <c r="B13" s="1" t="s">
        <v>118</v>
      </c>
      <c r="C13" s="42">
        <v>8.47</v>
      </c>
    </row>
    <row r="14" spans="1:3" ht="12">
      <c r="A14" s="87"/>
      <c r="B14" s="1" t="s">
        <v>138</v>
      </c>
      <c r="C14" s="42">
        <v>7.35</v>
      </c>
    </row>
    <row r="15" spans="1:3" ht="12">
      <c r="A15" s="87"/>
      <c r="B15" s="1" t="s">
        <v>126</v>
      </c>
      <c r="C15" s="42">
        <v>6.71</v>
      </c>
    </row>
    <row r="16" spans="1:3" ht="12">
      <c r="A16" s="87"/>
      <c r="B16" s="1" t="s">
        <v>137</v>
      </c>
      <c r="C16" s="42">
        <v>6.43</v>
      </c>
    </row>
    <row r="17" spans="1:3" ht="12">
      <c r="A17" s="87"/>
      <c r="B17" s="1" t="s">
        <v>115</v>
      </c>
      <c r="C17" s="42">
        <v>5.99</v>
      </c>
    </row>
    <row r="18" spans="1:4" ht="12">
      <c r="A18" s="87"/>
      <c r="B18" s="1" t="s">
        <v>135</v>
      </c>
      <c r="C18" s="42">
        <v>5.96</v>
      </c>
      <c r="D18" s="36"/>
    </row>
    <row r="19" spans="1:4" ht="12">
      <c r="A19" s="87"/>
      <c r="B19" s="1" t="s">
        <v>124</v>
      </c>
      <c r="C19" s="42">
        <v>5.81</v>
      </c>
      <c r="D19" s="36"/>
    </row>
    <row r="20" spans="1:3" ht="12">
      <c r="A20" s="87"/>
      <c r="B20" s="1" t="s">
        <v>132</v>
      </c>
      <c r="C20" s="42">
        <v>5.45</v>
      </c>
    </row>
    <row r="21" spans="1:4" ht="12">
      <c r="A21" s="87"/>
      <c r="B21" s="1" t="s">
        <v>130</v>
      </c>
      <c r="C21" s="42">
        <v>5.43</v>
      </c>
      <c r="D21" s="36"/>
    </row>
    <row r="22" spans="1:3" ht="12">
      <c r="A22" s="87"/>
      <c r="B22" s="1" t="s">
        <v>133</v>
      </c>
      <c r="C22" s="42">
        <v>5.41</v>
      </c>
    </row>
    <row r="23" spans="1:3" ht="12">
      <c r="A23" s="87"/>
      <c r="B23" s="1" t="s">
        <v>110</v>
      </c>
      <c r="C23" s="42">
        <v>5.31</v>
      </c>
    </row>
    <row r="24" spans="1:8" ht="12">
      <c r="A24" s="87"/>
      <c r="B24" s="1" t="s">
        <v>139</v>
      </c>
      <c r="C24" s="42">
        <v>5.29</v>
      </c>
      <c r="D24" s="36"/>
      <c r="F24" s="5"/>
      <c r="G24" s="5"/>
      <c r="H24" s="5"/>
    </row>
    <row r="25" spans="1:4" ht="12">
      <c r="A25" s="87"/>
      <c r="B25" s="1" t="s">
        <v>128</v>
      </c>
      <c r="C25" s="42">
        <v>5.2</v>
      </c>
      <c r="D25" s="36"/>
    </row>
    <row r="26" spans="1:3" ht="12">
      <c r="A26" s="87"/>
      <c r="B26" s="1" t="s">
        <v>131</v>
      </c>
      <c r="C26" s="42">
        <v>5.18</v>
      </c>
    </row>
    <row r="27" spans="1:3" ht="12">
      <c r="A27" s="87"/>
      <c r="B27" s="1" t="s">
        <v>120</v>
      </c>
      <c r="C27" s="42">
        <v>5.09</v>
      </c>
    </row>
    <row r="28" spans="1:3" ht="12">
      <c r="A28" s="87"/>
      <c r="B28" s="1" t="s">
        <v>127</v>
      </c>
      <c r="C28" s="42">
        <v>5.08</v>
      </c>
    </row>
    <row r="29" spans="1:3" ht="12">
      <c r="A29" s="87"/>
      <c r="B29" s="1" t="s">
        <v>109</v>
      </c>
      <c r="C29" s="42">
        <v>4.99</v>
      </c>
    </row>
    <row r="30" spans="1:5" ht="12">
      <c r="A30" s="87"/>
      <c r="B30" s="1" t="s">
        <v>121</v>
      </c>
      <c r="C30" s="42">
        <v>4.75</v>
      </c>
      <c r="D30" s="36"/>
      <c r="E30" s="5"/>
    </row>
    <row r="31" spans="1:3" ht="12">
      <c r="A31" s="87"/>
      <c r="B31" s="1" t="s">
        <v>119</v>
      </c>
      <c r="C31" s="42">
        <v>4.6</v>
      </c>
    </row>
    <row r="32" spans="1:4" ht="12">
      <c r="A32" s="87"/>
      <c r="B32" s="1" t="s">
        <v>125</v>
      </c>
      <c r="C32" s="42">
        <v>4.59</v>
      </c>
      <c r="D32" s="36"/>
    </row>
    <row r="33" spans="1:3" ht="12">
      <c r="A33" s="87"/>
      <c r="B33" s="1" t="s">
        <v>116</v>
      </c>
      <c r="C33" s="42">
        <v>4.57</v>
      </c>
    </row>
    <row r="34" spans="1:4" ht="12">
      <c r="A34" s="87"/>
      <c r="B34" s="1" t="s">
        <v>117</v>
      </c>
      <c r="C34" s="42">
        <v>4.42</v>
      </c>
      <c r="D34" s="36"/>
    </row>
    <row r="35" spans="1:3" ht="12">
      <c r="A35" s="87"/>
      <c r="B35" s="1" t="s">
        <v>123</v>
      </c>
      <c r="C35" s="42">
        <v>4.25</v>
      </c>
    </row>
    <row r="36" spans="1:8" ht="12">
      <c r="A36" s="87"/>
      <c r="B36" s="1" t="s">
        <v>122</v>
      </c>
      <c r="C36" s="42">
        <v>4.22</v>
      </c>
      <c r="D36" s="36"/>
      <c r="F36" s="5"/>
      <c r="G36" s="5"/>
      <c r="H36" s="5"/>
    </row>
    <row r="37" spans="1:4" ht="12">
      <c r="A37" s="87"/>
      <c r="B37" s="1" t="s">
        <v>136</v>
      </c>
      <c r="C37" s="42">
        <v>4.21</v>
      </c>
      <c r="D37" s="36"/>
    </row>
    <row r="38" spans="1:4" ht="12">
      <c r="A38" s="87"/>
      <c r="B38" s="1" t="s">
        <v>129</v>
      </c>
      <c r="C38" s="42">
        <v>3.93</v>
      </c>
      <c r="D38" s="36"/>
    </row>
    <row r="39" spans="1:7" ht="12">
      <c r="A39" s="87"/>
      <c r="B39" s="1" t="s">
        <v>134</v>
      </c>
      <c r="C39" s="42">
        <v>3.29</v>
      </c>
      <c r="D39" s="36"/>
      <c r="F39" s="5"/>
      <c r="G39" s="5"/>
    </row>
    <row r="40" spans="1:3" ht="12">
      <c r="A40" s="87"/>
      <c r="C40" s="42"/>
    </row>
    <row r="41" spans="1:5" ht="12">
      <c r="A41" s="87"/>
      <c r="B41" s="1" t="s">
        <v>140</v>
      </c>
      <c r="C41" s="42">
        <v>7.59</v>
      </c>
      <c r="D41" s="36"/>
      <c r="E41" s="5"/>
    </row>
    <row r="42" spans="1:4" ht="12">
      <c r="A42" s="87"/>
      <c r="B42" s="1" t="s">
        <v>141</v>
      </c>
      <c r="C42" s="42">
        <v>7.58</v>
      </c>
      <c r="D42" s="36"/>
    </row>
    <row r="43" spans="1:3" ht="12">
      <c r="A43" s="87"/>
      <c r="B43" s="1" t="s">
        <v>142</v>
      </c>
      <c r="C43" s="42">
        <v>5.97</v>
      </c>
    </row>
    <row r="44" spans="1:6" ht="12">
      <c r="A44" s="87"/>
      <c r="B44" s="1" t="s">
        <v>146</v>
      </c>
      <c r="C44" s="42">
        <v>5.12</v>
      </c>
      <c r="D44" s="36"/>
      <c r="F44" s="5"/>
    </row>
    <row r="45" spans="1:6" ht="12">
      <c r="A45" s="87"/>
      <c r="B45" s="1" t="s">
        <v>143</v>
      </c>
      <c r="C45" s="42">
        <v>4.5</v>
      </c>
      <c r="D45" s="36"/>
      <c r="F45" s="5"/>
    </row>
    <row r="46" spans="1:3" ht="12">
      <c r="A46" s="87"/>
      <c r="B46" s="1" t="s">
        <v>154</v>
      </c>
      <c r="C46" s="42">
        <v>3.74</v>
      </c>
    </row>
    <row r="47" spans="1:4" ht="12">
      <c r="A47" s="87"/>
      <c r="B47" s="1" t="s">
        <v>113</v>
      </c>
      <c r="C47" s="42">
        <v>3.65</v>
      </c>
      <c r="D47" s="36"/>
    </row>
    <row r="48" spans="2:3" ht="12">
      <c r="B48" s="82" t="s">
        <v>194</v>
      </c>
      <c r="C48" s="42">
        <v>3.39</v>
      </c>
    </row>
    <row r="49" ht="12">
      <c r="C49" s="44"/>
    </row>
    <row r="50" spans="2:5" ht="12">
      <c r="B50" s="25" t="s">
        <v>10</v>
      </c>
      <c r="D50" s="36"/>
      <c r="E50" s="5"/>
    </row>
    <row r="51" ht="12">
      <c r="B51" s="1" t="s">
        <v>193</v>
      </c>
    </row>
    <row r="52" spans="2:3" ht="12">
      <c r="B52" s="1" t="s">
        <v>173</v>
      </c>
      <c r="C52" s="88"/>
    </row>
    <row r="53" spans="2:3" ht="12">
      <c r="B53" s="43" t="s">
        <v>103</v>
      </c>
      <c r="C53" s="71"/>
    </row>
    <row r="54" ht="12">
      <c r="C54" s="72"/>
    </row>
    <row r="55" spans="1:3" s="25" customFormat="1" ht="12">
      <c r="A55" s="43"/>
      <c r="B55" s="25" t="s">
        <v>106</v>
      </c>
      <c r="C55" s="70"/>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16"/>
  <dimension ref="A2:G53"/>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4" width="18.140625" style="1" customWidth="1"/>
    <col min="5" max="5" width="1.7109375" style="1" customWidth="1"/>
    <col min="6" max="7" width="18.140625" style="1" customWidth="1"/>
    <col min="8" max="16384" width="9.140625" style="1" customWidth="1"/>
  </cols>
  <sheetData>
    <row r="2" ht="12">
      <c r="B2" s="1" t="s">
        <v>2</v>
      </c>
    </row>
    <row r="3" spans="1:6" ht="12">
      <c r="A3" s="2"/>
      <c r="B3" s="1" t="s">
        <v>3</v>
      </c>
      <c r="F3" s="2"/>
    </row>
    <row r="4" ht="12">
      <c r="B4" s="1" t="s">
        <v>190</v>
      </c>
    </row>
    <row r="5" ht="12">
      <c r="B5" s="34"/>
    </row>
    <row r="6" ht="12">
      <c r="B6" s="1" t="s">
        <v>195</v>
      </c>
    </row>
    <row r="8" spans="6:7" ht="12">
      <c r="F8" s="16"/>
      <c r="G8" s="16"/>
    </row>
    <row r="9" spans="1:7" ht="53.25" customHeight="1">
      <c r="A9" s="16"/>
      <c r="B9" s="16"/>
      <c r="C9" s="22" t="s">
        <v>196</v>
      </c>
      <c r="D9" s="22" t="s">
        <v>197</v>
      </c>
      <c r="E9" s="22"/>
      <c r="F9" s="146" t="s">
        <v>198</v>
      </c>
      <c r="G9" s="146"/>
    </row>
    <row r="10" spans="1:7" s="55" customFormat="1" ht="18.75" customHeight="1">
      <c r="A10" s="30"/>
      <c r="B10" s="31"/>
      <c r="C10" s="32">
        <v>2004</v>
      </c>
      <c r="D10" s="32">
        <v>2004</v>
      </c>
      <c r="E10" s="32"/>
      <c r="F10" s="32">
        <v>1999</v>
      </c>
      <c r="G10" s="32">
        <v>2004</v>
      </c>
    </row>
    <row r="11" spans="2:7" s="5" customFormat="1" ht="12">
      <c r="B11" s="6" t="s">
        <v>165</v>
      </c>
      <c r="C11" s="90">
        <v>4.79</v>
      </c>
      <c r="D11" s="90">
        <v>0.64</v>
      </c>
      <c r="E11" s="90"/>
      <c r="F11" s="18">
        <v>4453.471351</v>
      </c>
      <c r="G11" s="92">
        <v>5535.233026</v>
      </c>
    </row>
    <row r="12" spans="1:7" s="5" customFormat="1" ht="12">
      <c r="A12" s="14"/>
      <c r="B12" s="9" t="s">
        <v>147</v>
      </c>
      <c r="C12" s="91">
        <v>4.68</v>
      </c>
      <c r="D12" s="91">
        <v>0.6</v>
      </c>
      <c r="E12" s="91"/>
      <c r="F12" s="23">
        <v>5022.320368</v>
      </c>
      <c r="G12" s="93">
        <v>5991.031498</v>
      </c>
    </row>
    <row r="13" spans="1:7" s="5" customFormat="1" ht="12">
      <c r="A13" s="11"/>
      <c r="B13" s="15" t="s">
        <v>115</v>
      </c>
      <c r="C13" s="13">
        <v>5.69</v>
      </c>
      <c r="D13" s="13">
        <v>0.34</v>
      </c>
      <c r="E13" s="13"/>
      <c r="F13" s="20">
        <v>5023.2</v>
      </c>
      <c r="G13" s="20">
        <v>6489</v>
      </c>
    </row>
    <row r="14" spans="2:7" s="5" customFormat="1" ht="12">
      <c r="B14" s="15" t="s">
        <v>116</v>
      </c>
      <c r="C14" s="7">
        <v>3.89</v>
      </c>
      <c r="D14" s="7">
        <v>0.6</v>
      </c>
      <c r="E14" s="7"/>
      <c r="F14" s="18">
        <v>1149.9</v>
      </c>
      <c r="G14" s="18">
        <v>1821.2</v>
      </c>
    </row>
    <row r="15" spans="2:7" s="5" customFormat="1" ht="12">
      <c r="B15" s="15" t="s">
        <v>117</v>
      </c>
      <c r="C15" s="7">
        <v>4.22</v>
      </c>
      <c r="D15" s="7">
        <v>0.61</v>
      </c>
      <c r="E15" s="7"/>
      <c r="F15" s="18">
        <v>2534.8</v>
      </c>
      <c r="G15" s="18">
        <v>3736.4</v>
      </c>
    </row>
    <row r="16" spans="2:7" s="5" customFormat="1" ht="12">
      <c r="B16" s="15" t="s">
        <v>118</v>
      </c>
      <c r="C16" s="7">
        <v>6.9</v>
      </c>
      <c r="D16" s="7">
        <v>0.32</v>
      </c>
      <c r="E16" s="7"/>
      <c r="F16" s="18">
        <v>6801.7</v>
      </c>
      <c r="G16" s="18">
        <v>7658.3</v>
      </c>
    </row>
    <row r="17" spans="2:7" s="5" customFormat="1" ht="12">
      <c r="B17" s="15" t="s">
        <v>119</v>
      </c>
      <c r="C17" s="7">
        <v>4.2</v>
      </c>
      <c r="D17" s="7">
        <v>0.91</v>
      </c>
      <c r="E17" s="7"/>
      <c r="F17" s="18">
        <v>5479.4</v>
      </c>
      <c r="G17" s="18">
        <v>6207.1</v>
      </c>
    </row>
    <row r="18" spans="2:7" s="5" customFormat="1" ht="12">
      <c r="B18" s="15" t="s">
        <v>120</v>
      </c>
      <c r="C18" s="7">
        <v>4.91</v>
      </c>
      <c r="D18" s="7" t="s">
        <v>111</v>
      </c>
      <c r="E18" s="7"/>
      <c r="F18" s="18" t="s">
        <v>111</v>
      </c>
      <c r="G18" s="18" t="s">
        <v>111</v>
      </c>
    </row>
    <row r="19" spans="2:7" s="5" customFormat="1" ht="12">
      <c r="B19" s="15" t="s">
        <v>121</v>
      </c>
      <c r="C19" s="7">
        <v>4.2</v>
      </c>
      <c r="D19" s="7">
        <v>0.32</v>
      </c>
      <c r="E19" s="7"/>
      <c r="F19" s="18">
        <v>3958.1</v>
      </c>
      <c r="G19" s="18">
        <v>5792.1</v>
      </c>
    </row>
    <row r="20" spans="2:7" s="5" customFormat="1" ht="12">
      <c r="B20" s="15" t="s">
        <v>122</v>
      </c>
      <c r="C20" s="7">
        <v>4.13</v>
      </c>
      <c r="D20" s="7">
        <v>0.2</v>
      </c>
      <c r="E20" s="7"/>
      <c r="F20" s="18">
        <v>2717.136236</v>
      </c>
      <c r="G20" s="18">
        <v>4158</v>
      </c>
    </row>
    <row r="21" spans="2:7" s="5" customFormat="1" ht="12">
      <c r="B21" s="15" t="s">
        <v>123</v>
      </c>
      <c r="C21" s="7">
        <v>4.13</v>
      </c>
      <c r="D21" s="7">
        <v>0.61</v>
      </c>
      <c r="E21" s="7"/>
      <c r="F21" s="18">
        <v>3898.5</v>
      </c>
      <c r="G21" s="18">
        <v>5283</v>
      </c>
    </row>
    <row r="22" spans="2:7" s="5" customFormat="1" ht="12">
      <c r="B22" s="15" t="s">
        <v>124</v>
      </c>
      <c r="C22" s="7">
        <v>5.59</v>
      </c>
      <c r="D22" s="7">
        <v>0.54</v>
      </c>
      <c r="E22" s="7"/>
      <c r="F22" s="18">
        <v>5437.9</v>
      </c>
      <c r="G22" s="18">
        <v>6214.456638</v>
      </c>
    </row>
    <row r="23" spans="2:7" s="5" customFormat="1" ht="12">
      <c r="B23" s="15" t="s">
        <v>125</v>
      </c>
      <c r="C23" s="7">
        <v>4.38</v>
      </c>
      <c r="D23" s="7">
        <v>0.46</v>
      </c>
      <c r="E23" s="7"/>
      <c r="F23" s="18">
        <v>5234.417586</v>
      </c>
      <c r="G23" s="18">
        <v>6007.1</v>
      </c>
    </row>
    <row r="24" spans="2:7" s="5" customFormat="1" ht="12">
      <c r="B24" s="15" t="s">
        <v>126</v>
      </c>
      <c r="C24" s="7">
        <v>5.87</v>
      </c>
      <c r="D24" s="7">
        <v>1.17</v>
      </c>
      <c r="E24" s="7"/>
      <c r="F24" s="18">
        <v>4438.8</v>
      </c>
      <c r="G24" s="18">
        <v>6097.2</v>
      </c>
    </row>
    <row r="25" spans="2:7" s="5" customFormat="1" ht="12">
      <c r="B25" s="15" t="s">
        <v>127</v>
      </c>
      <c r="C25" s="7">
        <v>4.7</v>
      </c>
      <c r="D25" s="7">
        <v>0.82</v>
      </c>
      <c r="E25" s="7"/>
      <c r="F25" s="18">
        <v>1670.8</v>
      </c>
      <c r="G25" s="18">
        <v>2411.8</v>
      </c>
    </row>
    <row r="26" spans="2:7" s="5" customFormat="1" ht="12">
      <c r="B26" s="15" t="s">
        <v>128</v>
      </c>
      <c r="C26" s="7">
        <v>4.8</v>
      </c>
      <c r="D26" s="7">
        <v>0.48</v>
      </c>
      <c r="E26" s="7"/>
      <c r="F26" s="18">
        <v>1763.8</v>
      </c>
      <c r="G26" s="18">
        <v>2402.7</v>
      </c>
    </row>
    <row r="27" spans="2:7" s="5" customFormat="1" ht="12">
      <c r="B27" s="15" t="s">
        <v>129</v>
      </c>
      <c r="C27" s="7">
        <v>3.8</v>
      </c>
      <c r="D27" s="7" t="s">
        <v>111</v>
      </c>
      <c r="E27" s="7"/>
      <c r="F27" s="18" t="s">
        <v>111</v>
      </c>
      <c r="G27" s="18" t="s">
        <v>111</v>
      </c>
    </row>
    <row r="28" spans="2:7" s="5" customFormat="1" ht="12">
      <c r="B28" s="15" t="s">
        <v>130</v>
      </c>
      <c r="C28" s="7">
        <v>5.05</v>
      </c>
      <c r="D28" s="7">
        <v>0.52</v>
      </c>
      <c r="E28" s="7"/>
      <c r="F28" s="18">
        <v>2378.160221</v>
      </c>
      <c r="G28" s="18">
        <v>3711.93354</v>
      </c>
    </row>
    <row r="29" spans="2:7" s="5" customFormat="1" ht="12">
      <c r="B29" s="15" t="s">
        <v>109</v>
      </c>
      <c r="C29" s="7">
        <v>4.96</v>
      </c>
      <c r="D29" s="7">
        <v>0.46</v>
      </c>
      <c r="E29" s="7"/>
      <c r="F29" s="18">
        <v>2801</v>
      </c>
      <c r="G29" s="18">
        <v>4093.7</v>
      </c>
    </row>
    <row r="30" spans="2:7" s="5" customFormat="1" ht="12">
      <c r="B30" s="15" t="s">
        <v>131</v>
      </c>
      <c r="C30" s="7">
        <v>4.57</v>
      </c>
      <c r="D30" s="7">
        <v>0.5</v>
      </c>
      <c r="E30" s="7"/>
      <c r="F30" s="18">
        <v>4821</v>
      </c>
      <c r="G30" s="18">
        <v>6567.4</v>
      </c>
    </row>
    <row r="31" spans="2:7" s="5" customFormat="1" ht="12">
      <c r="B31" s="15" t="s">
        <v>132</v>
      </c>
      <c r="C31" s="7">
        <v>5.04</v>
      </c>
      <c r="D31" s="7">
        <v>0.39</v>
      </c>
      <c r="E31" s="7"/>
      <c r="F31" s="18">
        <v>6902.5</v>
      </c>
      <c r="G31" s="18">
        <v>7869.9</v>
      </c>
    </row>
    <row r="32" spans="2:7" s="5" customFormat="1" ht="12">
      <c r="B32" s="15" t="s">
        <v>133</v>
      </c>
      <c r="C32" s="7">
        <v>5.37</v>
      </c>
      <c r="D32" s="7">
        <v>0.59</v>
      </c>
      <c r="E32" s="7"/>
      <c r="F32" s="18">
        <v>1772.9</v>
      </c>
      <c r="G32" s="18">
        <v>2747.1</v>
      </c>
    </row>
    <row r="33" spans="2:7" s="5" customFormat="1" ht="12">
      <c r="B33" s="15" t="s">
        <v>110</v>
      </c>
      <c r="C33" s="7">
        <v>5.21</v>
      </c>
      <c r="D33" s="7">
        <v>0.13</v>
      </c>
      <c r="E33" s="7"/>
      <c r="F33" s="18">
        <v>3701.6</v>
      </c>
      <c r="G33" s="18">
        <v>4292.3</v>
      </c>
    </row>
    <row r="34" spans="2:7" s="5" customFormat="1" ht="12">
      <c r="B34" s="15" t="s">
        <v>134</v>
      </c>
      <c r="C34" s="7">
        <v>3.21</v>
      </c>
      <c r="D34" s="7">
        <v>0.16</v>
      </c>
      <c r="E34" s="7"/>
      <c r="F34" s="18" t="s">
        <v>111</v>
      </c>
      <c r="G34" s="18" t="s">
        <v>111</v>
      </c>
    </row>
    <row r="35" spans="2:7" s="5" customFormat="1" ht="12">
      <c r="B35" s="15" t="s">
        <v>135</v>
      </c>
      <c r="C35" s="7">
        <v>5.41</v>
      </c>
      <c r="D35" s="7">
        <v>0.86</v>
      </c>
      <c r="E35" s="7"/>
      <c r="F35" s="18" t="s">
        <v>111</v>
      </c>
      <c r="G35" s="18">
        <v>5551.7</v>
      </c>
    </row>
    <row r="36" spans="2:7" s="5" customFormat="1" ht="12">
      <c r="B36" s="15" t="s">
        <v>136</v>
      </c>
      <c r="C36" s="7">
        <v>3.99</v>
      </c>
      <c r="D36" s="7">
        <v>0.76</v>
      </c>
      <c r="E36" s="7"/>
      <c r="F36" s="18">
        <v>1640.7</v>
      </c>
      <c r="G36" s="18">
        <v>2606.1</v>
      </c>
    </row>
    <row r="37" spans="1:7" s="5" customFormat="1" ht="12">
      <c r="A37" s="14"/>
      <c r="B37" s="15" t="s">
        <v>137</v>
      </c>
      <c r="C37" s="17">
        <v>5.95</v>
      </c>
      <c r="D37" s="17">
        <v>0.13</v>
      </c>
      <c r="E37" s="17"/>
      <c r="F37" s="23">
        <v>5227.7</v>
      </c>
      <c r="G37" s="23">
        <v>6255</v>
      </c>
    </row>
    <row r="38" spans="1:7" s="5" customFormat="1" ht="12">
      <c r="A38" s="14"/>
      <c r="B38" s="15" t="s">
        <v>138</v>
      </c>
      <c r="C38" s="17">
        <v>6.48</v>
      </c>
      <c r="D38" s="17">
        <v>0.2</v>
      </c>
      <c r="E38" s="17"/>
      <c r="F38" s="23">
        <v>5631.6</v>
      </c>
      <c r="G38" s="23">
        <v>7080.8</v>
      </c>
    </row>
    <row r="39" spans="1:7" s="5" customFormat="1" ht="12">
      <c r="A39" s="8"/>
      <c r="B39" s="9" t="s">
        <v>139</v>
      </c>
      <c r="C39" s="10">
        <v>4.96</v>
      </c>
      <c r="D39" s="10">
        <v>0.95</v>
      </c>
      <c r="E39" s="10"/>
      <c r="F39" s="19">
        <v>4405.9</v>
      </c>
      <c r="G39" s="19">
        <v>6195.3</v>
      </c>
    </row>
    <row r="40" spans="1:7" s="5" customFormat="1" ht="12">
      <c r="A40" s="14"/>
      <c r="B40" s="15" t="s">
        <v>143</v>
      </c>
      <c r="C40" s="17">
        <v>4.48</v>
      </c>
      <c r="D40" s="17">
        <v>0.15</v>
      </c>
      <c r="E40" s="17"/>
      <c r="F40" s="23" t="s">
        <v>111</v>
      </c>
      <c r="G40" s="23">
        <v>2681</v>
      </c>
    </row>
    <row r="41" spans="1:7" s="5" customFormat="1" ht="12">
      <c r="A41" s="14"/>
      <c r="B41" s="15" t="s">
        <v>145</v>
      </c>
      <c r="C41" s="17" t="s">
        <v>111</v>
      </c>
      <c r="D41" s="17">
        <v>0.05</v>
      </c>
      <c r="E41" s="17"/>
      <c r="F41" s="23" t="s">
        <v>111</v>
      </c>
      <c r="G41" s="23" t="s">
        <v>111</v>
      </c>
    </row>
    <row r="42" spans="1:7" s="5" customFormat="1" ht="12">
      <c r="A42" s="11"/>
      <c r="B42" s="12" t="s">
        <v>140</v>
      </c>
      <c r="C42" s="13">
        <v>7.22</v>
      </c>
      <c r="D42" s="13">
        <v>0.748584</v>
      </c>
      <c r="E42" s="13"/>
      <c r="F42" s="20">
        <v>6241.1</v>
      </c>
      <c r="G42" s="20">
        <v>7476.2</v>
      </c>
    </row>
    <row r="43" spans="1:7" s="5" customFormat="1" ht="12">
      <c r="A43" s="14"/>
      <c r="B43" s="15" t="s">
        <v>141</v>
      </c>
      <c r="C43" s="7">
        <v>6.17</v>
      </c>
      <c r="D43" s="7">
        <v>0.047323</v>
      </c>
      <c r="E43" s="7"/>
      <c r="F43" s="23">
        <v>6973.9</v>
      </c>
      <c r="G43" s="23">
        <v>8694.6</v>
      </c>
    </row>
    <row r="44" spans="1:7" s="5" customFormat="1" ht="12">
      <c r="A44" s="8"/>
      <c r="B44" s="9" t="s">
        <v>142</v>
      </c>
      <c r="C44" s="10">
        <v>5.64</v>
      </c>
      <c r="D44" s="10">
        <v>0.61</v>
      </c>
      <c r="E44" s="10"/>
      <c r="F44" s="19" t="s">
        <v>111</v>
      </c>
      <c r="G44" s="19" t="s">
        <v>111</v>
      </c>
    </row>
    <row r="45" spans="1:7" s="5" customFormat="1" ht="12">
      <c r="A45" s="14"/>
      <c r="B45" s="15" t="s">
        <v>113</v>
      </c>
      <c r="C45" s="17">
        <v>3.52</v>
      </c>
      <c r="D45" s="17">
        <v>1.23</v>
      </c>
      <c r="E45" s="17"/>
      <c r="F45" s="23">
        <v>5737.8</v>
      </c>
      <c r="G45" s="23">
        <v>6909.7</v>
      </c>
    </row>
    <row r="46" spans="1:7" s="5" customFormat="1" ht="12">
      <c r="A46" s="8"/>
      <c r="B46" s="9" t="s">
        <v>146</v>
      </c>
      <c r="C46" s="10">
        <v>5.12</v>
      </c>
      <c r="D46" s="10">
        <v>2.37</v>
      </c>
      <c r="E46" s="10"/>
      <c r="F46" s="19">
        <v>8756</v>
      </c>
      <c r="G46" s="19">
        <v>9960.4</v>
      </c>
    </row>
    <row r="47" spans="2:7" ht="12">
      <c r="B47" s="2"/>
      <c r="G47" s="2"/>
    </row>
    <row r="48" spans="2:7" ht="12">
      <c r="B48" s="25" t="s">
        <v>10</v>
      </c>
      <c r="G48" s="2"/>
    </row>
    <row r="49" ht="12">
      <c r="B49" s="1" t="s">
        <v>200</v>
      </c>
    </row>
    <row r="50" ht="12">
      <c r="B50" s="43" t="s">
        <v>199</v>
      </c>
    </row>
    <row r="52" ht="12">
      <c r="B52" s="1" t="s">
        <v>107</v>
      </c>
    </row>
    <row r="53" ht="12">
      <c r="B53" s="1" t="s">
        <v>108</v>
      </c>
    </row>
  </sheetData>
  <mergeCells count="1">
    <mergeCell ref="F9:G9"/>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9"/>
  <dimension ref="A2:F49"/>
  <sheetViews>
    <sheetView showGridLines="0" workbookViewId="0" topLeftCell="A1">
      <selection activeCell="A1" sqref="A1"/>
    </sheetView>
  </sheetViews>
  <sheetFormatPr defaultColWidth="9.140625" defaultRowHeight="12.75"/>
  <cols>
    <col min="1" max="1" width="9.140625" style="43" customWidth="1"/>
    <col min="2" max="2" width="17.28125" style="1" customWidth="1"/>
    <col min="3" max="5" width="16.8515625" style="1" customWidth="1"/>
    <col min="6" max="16384" width="9.140625" style="1" customWidth="1"/>
  </cols>
  <sheetData>
    <row r="1" ht="12"/>
    <row r="2" ht="12">
      <c r="B2" s="1" t="s">
        <v>2</v>
      </c>
    </row>
    <row r="3" ht="12">
      <c r="B3" s="1" t="s">
        <v>3</v>
      </c>
    </row>
    <row r="4" ht="12">
      <c r="B4" s="1" t="s">
        <v>190</v>
      </c>
    </row>
    <row r="5" ht="12"/>
    <row r="6" spans="1:6" ht="12">
      <c r="A6" s="34"/>
      <c r="B6" s="25" t="s">
        <v>201</v>
      </c>
      <c r="C6" s="25"/>
      <c r="D6" s="25"/>
      <c r="E6" s="25"/>
      <c r="F6" s="25"/>
    </row>
    <row r="7" ht="12">
      <c r="B7" s="1" t="s">
        <v>202</v>
      </c>
    </row>
    <row r="8" ht="12"/>
    <row r="9" spans="1:5" ht="48" customHeight="1">
      <c r="A9" s="48"/>
      <c r="C9" s="49" t="s">
        <v>203</v>
      </c>
      <c r="D9" s="49" t="s">
        <v>206</v>
      </c>
      <c r="E9" s="49" t="s">
        <v>207</v>
      </c>
    </row>
    <row r="10" spans="1:5" ht="12">
      <c r="A10" s="45"/>
      <c r="B10" s="25" t="s">
        <v>171</v>
      </c>
      <c r="C10" s="76">
        <v>4417.6</v>
      </c>
      <c r="D10" s="76">
        <v>5654.7</v>
      </c>
      <c r="E10" s="76">
        <v>7966.1</v>
      </c>
    </row>
    <row r="11" spans="1:5" ht="12">
      <c r="A11" s="45"/>
      <c r="B11" s="25" t="s">
        <v>161</v>
      </c>
      <c r="C11" s="76">
        <v>4634.4</v>
      </c>
      <c r="D11" s="76">
        <v>6382.5</v>
      </c>
      <c r="E11" s="76">
        <v>8455.9</v>
      </c>
    </row>
    <row r="12" spans="1:5" ht="12">
      <c r="A12" s="45"/>
      <c r="B12" s="25"/>
      <c r="C12" s="54"/>
      <c r="D12" s="54"/>
      <c r="E12" s="54"/>
    </row>
    <row r="13" spans="1:5" ht="12">
      <c r="A13" s="15"/>
      <c r="B13" s="25" t="s">
        <v>115</v>
      </c>
      <c r="C13" s="54">
        <v>5595.3</v>
      </c>
      <c r="D13" s="54">
        <v>6536.2</v>
      </c>
      <c r="E13" s="54">
        <v>9985.2</v>
      </c>
    </row>
    <row r="14" spans="1:5" ht="12">
      <c r="A14" s="15"/>
      <c r="B14" s="25" t="s">
        <v>116</v>
      </c>
      <c r="C14" s="54">
        <v>1355.1</v>
      </c>
      <c r="D14" s="54">
        <v>1426.8</v>
      </c>
      <c r="E14" s="54">
        <v>3631.8</v>
      </c>
    </row>
    <row r="15" spans="1:5" ht="12">
      <c r="A15" s="15"/>
      <c r="B15" s="25" t="s">
        <v>58</v>
      </c>
      <c r="C15" s="54">
        <v>2339.4</v>
      </c>
      <c r="D15" s="54">
        <v>3929.8</v>
      </c>
      <c r="E15" s="54">
        <v>5688.8</v>
      </c>
    </row>
    <row r="16" spans="1:5" ht="12">
      <c r="A16" s="15"/>
      <c r="B16" s="25" t="s">
        <v>118</v>
      </c>
      <c r="C16" s="54">
        <v>6814</v>
      </c>
      <c r="D16" s="54">
        <v>7461.7</v>
      </c>
      <c r="E16" s="54">
        <v>12838.1</v>
      </c>
    </row>
    <row r="17" spans="1:5" ht="12">
      <c r="A17" s="15"/>
      <c r="B17" s="25" t="s">
        <v>119</v>
      </c>
      <c r="C17" s="54">
        <v>4172.1</v>
      </c>
      <c r="D17" s="54">
        <v>6107.6</v>
      </c>
      <c r="E17" s="54">
        <v>10158</v>
      </c>
    </row>
    <row r="18" spans="1:5" ht="12">
      <c r="A18" s="15"/>
      <c r="B18" s="25" t="s">
        <v>162</v>
      </c>
      <c r="C18" s="54" t="s">
        <v>111</v>
      </c>
      <c r="D18" s="54" t="s">
        <v>111</v>
      </c>
      <c r="E18" s="54" t="s">
        <v>111</v>
      </c>
    </row>
    <row r="19" spans="1:5" ht="12">
      <c r="A19" s="15"/>
      <c r="B19" s="25" t="s">
        <v>121</v>
      </c>
      <c r="C19" s="54">
        <v>4572.3</v>
      </c>
      <c r="D19" s="54">
        <v>5969.8</v>
      </c>
      <c r="E19" s="54">
        <v>8610.5</v>
      </c>
    </row>
    <row r="20" spans="1:5" ht="12">
      <c r="A20" s="15"/>
      <c r="B20" s="25" t="s">
        <v>122</v>
      </c>
      <c r="C20" s="54">
        <v>3189.5</v>
      </c>
      <c r="D20" s="54">
        <v>4415</v>
      </c>
      <c r="E20" s="54">
        <v>4716.1</v>
      </c>
    </row>
    <row r="21" spans="1:5" ht="12">
      <c r="A21" s="15"/>
      <c r="B21" s="25" t="s">
        <v>123</v>
      </c>
      <c r="C21" s="54">
        <v>4186.1</v>
      </c>
      <c r="D21" s="54">
        <v>5650.2</v>
      </c>
      <c r="E21" s="54">
        <v>7907.1</v>
      </c>
    </row>
    <row r="22" spans="1:5" ht="12">
      <c r="A22" s="15"/>
      <c r="B22" s="25" t="s">
        <v>124</v>
      </c>
      <c r="C22" s="54">
        <v>4285.3</v>
      </c>
      <c r="D22" s="54">
        <v>7335.5</v>
      </c>
      <c r="E22" s="54">
        <v>8995.6</v>
      </c>
    </row>
    <row r="23" spans="1:5" ht="12">
      <c r="A23" s="15"/>
      <c r="B23" s="25" t="s">
        <v>125</v>
      </c>
      <c r="C23" s="54">
        <v>5926.2</v>
      </c>
      <c r="D23" s="54">
        <v>6459.9</v>
      </c>
      <c r="E23" s="54">
        <v>6512.4</v>
      </c>
    </row>
    <row r="24" spans="1:5" ht="12">
      <c r="A24" s="15"/>
      <c r="B24" s="25" t="s">
        <v>126</v>
      </c>
      <c r="C24" s="54">
        <v>4687.2</v>
      </c>
      <c r="D24" s="54">
        <v>7614.1</v>
      </c>
      <c r="E24" s="54">
        <v>7490.2</v>
      </c>
    </row>
    <row r="25" spans="1:5" ht="12">
      <c r="A25" s="15"/>
      <c r="B25" s="25" t="s">
        <v>127</v>
      </c>
      <c r="C25" s="54">
        <v>2117.8</v>
      </c>
      <c r="D25" s="54">
        <v>2302</v>
      </c>
      <c r="E25" s="54">
        <v>2941.4</v>
      </c>
    </row>
    <row r="26" spans="1:5" ht="12">
      <c r="A26" s="15"/>
      <c r="B26" s="25" t="s">
        <v>128</v>
      </c>
      <c r="C26" s="54">
        <v>1605.4</v>
      </c>
      <c r="D26" s="54">
        <v>2186</v>
      </c>
      <c r="E26" s="54">
        <v>3759.2</v>
      </c>
    </row>
    <row r="27" spans="1:5" ht="12">
      <c r="A27" s="15"/>
      <c r="B27" s="25" t="s">
        <v>163</v>
      </c>
      <c r="C27" s="54" t="s">
        <v>111</v>
      </c>
      <c r="D27" s="54" t="s">
        <v>111</v>
      </c>
      <c r="E27" s="54" t="s">
        <v>111</v>
      </c>
    </row>
    <row r="28" spans="1:5" ht="12">
      <c r="A28" s="15"/>
      <c r="B28" s="25" t="s">
        <v>130</v>
      </c>
      <c r="C28" s="54">
        <v>3195.3</v>
      </c>
      <c r="D28" s="54">
        <v>3219.2</v>
      </c>
      <c r="E28" s="54">
        <v>5640.3</v>
      </c>
    </row>
    <row r="29" spans="1:5" ht="12">
      <c r="A29" s="15"/>
      <c r="B29" s="25" t="s">
        <v>109</v>
      </c>
      <c r="C29" s="54">
        <v>2545.2</v>
      </c>
      <c r="D29" s="54">
        <v>3492.3</v>
      </c>
      <c r="E29" s="54">
        <v>5824.5</v>
      </c>
    </row>
    <row r="30" spans="1:5" ht="12">
      <c r="A30" s="15"/>
      <c r="B30" s="25" t="s">
        <v>131</v>
      </c>
      <c r="C30" s="54">
        <v>5244.8</v>
      </c>
      <c r="D30" s="54">
        <v>6359.4</v>
      </c>
      <c r="E30" s="54">
        <v>11718.2</v>
      </c>
    </row>
    <row r="31" spans="1:5" ht="12">
      <c r="A31" s="15"/>
      <c r="B31" s="25" t="s">
        <v>132</v>
      </c>
      <c r="C31" s="54">
        <v>6358.2</v>
      </c>
      <c r="D31" s="54">
        <v>8108.5</v>
      </c>
      <c r="E31" s="54">
        <v>11988.4</v>
      </c>
    </row>
    <row r="32" spans="1:5" ht="12">
      <c r="A32" s="15"/>
      <c r="B32" s="25" t="s">
        <v>133</v>
      </c>
      <c r="C32" s="54">
        <v>2600.3</v>
      </c>
      <c r="D32" s="54">
        <v>2312.6</v>
      </c>
      <c r="E32" s="54">
        <v>3735.8</v>
      </c>
    </row>
    <row r="33" spans="1:5" ht="12">
      <c r="A33" s="15"/>
      <c r="B33" s="25" t="s">
        <v>110</v>
      </c>
      <c r="C33" s="54">
        <v>3633.7</v>
      </c>
      <c r="D33" s="54">
        <v>4831.3</v>
      </c>
      <c r="E33" s="54">
        <v>4715.5</v>
      </c>
    </row>
    <row r="34" spans="1:5" ht="12">
      <c r="A34" s="15"/>
      <c r="B34" s="25" t="s">
        <v>164</v>
      </c>
      <c r="C34" s="54" t="s">
        <v>111</v>
      </c>
      <c r="D34" s="54" t="s">
        <v>111</v>
      </c>
      <c r="E34" s="54" t="s">
        <v>111</v>
      </c>
    </row>
    <row r="35" spans="1:5" ht="12">
      <c r="A35" s="15"/>
      <c r="B35" s="25" t="s">
        <v>135</v>
      </c>
      <c r="C35" s="54">
        <v>6148.9</v>
      </c>
      <c r="D35" s="54">
        <v>4182.8</v>
      </c>
      <c r="E35" s="54">
        <v>6268.1</v>
      </c>
    </row>
    <row r="36" spans="1:5" ht="12">
      <c r="A36" s="15"/>
      <c r="B36" s="25" t="s">
        <v>136</v>
      </c>
      <c r="C36" s="54">
        <v>1748.3</v>
      </c>
      <c r="D36" s="54">
        <v>2313.6</v>
      </c>
      <c r="E36" s="54">
        <v>5510.1</v>
      </c>
    </row>
    <row r="37" spans="1:5" ht="12">
      <c r="A37" s="15"/>
      <c r="B37" s="25" t="s">
        <v>137</v>
      </c>
      <c r="C37" s="54">
        <v>4705.8</v>
      </c>
      <c r="D37" s="54">
        <v>6274.6</v>
      </c>
      <c r="E37" s="54">
        <v>10544.5</v>
      </c>
    </row>
    <row r="38" spans="1:5" ht="12">
      <c r="A38" s="15"/>
      <c r="B38" s="25" t="s">
        <v>138</v>
      </c>
      <c r="C38" s="54">
        <v>6298.4</v>
      </c>
      <c r="D38" s="54">
        <v>6726.7</v>
      </c>
      <c r="E38" s="54">
        <v>13675.7</v>
      </c>
    </row>
    <row r="39" spans="1:5" ht="12">
      <c r="A39" s="15"/>
      <c r="B39" s="1" t="s">
        <v>59</v>
      </c>
      <c r="C39" s="54">
        <v>5032.2</v>
      </c>
      <c r="D39" s="54">
        <v>5941.2</v>
      </c>
      <c r="E39" s="54">
        <v>9606.2</v>
      </c>
    </row>
    <row r="40" ht="12">
      <c r="A40" s="15"/>
    </row>
    <row r="41" spans="2:5" ht="12">
      <c r="B41" s="25" t="s">
        <v>140</v>
      </c>
      <c r="C41" s="54">
        <v>7039.6</v>
      </c>
      <c r="D41" s="54">
        <v>7044.2</v>
      </c>
      <c r="E41" s="54">
        <v>7708.4</v>
      </c>
    </row>
    <row r="42" spans="2:5" ht="12">
      <c r="B42" s="25" t="s">
        <v>141</v>
      </c>
      <c r="C42" s="54">
        <v>7195</v>
      </c>
      <c r="D42" s="54">
        <v>7092.8</v>
      </c>
      <c r="E42" s="54">
        <v>12645.5</v>
      </c>
    </row>
    <row r="43" spans="2:5" ht="12">
      <c r="B43" s="25" t="s">
        <v>113</v>
      </c>
      <c r="C43" s="54">
        <v>5518.3</v>
      </c>
      <c r="D43" s="54">
        <v>6237.1</v>
      </c>
      <c r="E43" s="54">
        <v>10386.9</v>
      </c>
    </row>
    <row r="44" spans="1:5" ht="12">
      <c r="A44" s="45"/>
      <c r="B44" s="25" t="s">
        <v>63</v>
      </c>
      <c r="C44" s="54">
        <v>7478</v>
      </c>
      <c r="D44" s="54">
        <v>8440</v>
      </c>
      <c r="E44" s="54">
        <v>19079.6</v>
      </c>
    </row>
    <row r="45" spans="1:5" ht="12">
      <c r="A45" s="45"/>
      <c r="B45" s="25"/>
      <c r="C45" s="53"/>
      <c r="D45" s="53"/>
      <c r="E45" s="53"/>
    </row>
    <row r="46" spans="1:5" ht="12">
      <c r="A46" s="45"/>
      <c r="B46" s="25" t="s">
        <v>204</v>
      </c>
      <c r="C46" s="53"/>
      <c r="D46" s="53"/>
      <c r="E46" s="53"/>
    </row>
    <row r="47" spans="2:5" ht="12">
      <c r="B47" s="25" t="s">
        <v>205</v>
      </c>
      <c r="D47" s="53"/>
      <c r="E47" s="53"/>
    </row>
    <row r="48" spans="2:4" ht="12">
      <c r="B48" s="1" t="s">
        <v>71</v>
      </c>
      <c r="D48" s="5"/>
    </row>
    <row r="49" ht="12">
      <c r="B49" s="43" t="s">
        <v>104</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0"/>
  <dimension ref="A2:K49"/>
  <sheetViews>
    <sheetView showGridLines="0" workbookViewId="0" topLeftCell="A1">
      <selection activeCell="A1" sqref="A1"/>
    </sheetView>
  </sheetViews>
  <sheetFormatPr defaultColWidth="9.140625" defaultRowHeight="12.75"/>
  <cols>
    <col min="1" max="1" width="9.140625" style="43" customWidth="1"/>
    <col min="2" max="2" width="17.28125" style="1" customWidth="1"/>
    <col min="3" max="3" width="8.57421875" style="1" customWidth="1"/>
    <col min="4" max="5" width="14.140625" style="1" customWidth="1"/>
    <col min="6" max="16384" width="9.140625" style="1" customWidth="1"/>
  </cols>
  <sheetData>
    <row r="1" ht="12"/>
    <row r="2" spans="2:10" ht="12">
      <c r="B2" s="1" t="s">
        <v>2</v>
      </c>
      <c r="I2" s="147"/>
      <c r="J2" s="147"/>
    </row>
    <row r="3" ht="12">
      <c r="B3" s="1" t="s">
        <v>3</v>
      </c>
    </row>
    <row r="4" ht="12">
      <c r="B4" s="1" t="s">
        <v>190</v>
      </c>
    </row>
    <row r="5" ht="12"/>
    <row r="6" spans="1:11" ht="12">
      <c r="A6" s="34"/>
      <c r="B6" s="25" t="s">
        <v>208</v>
      </c>
      <c r="C6" s="25"/>
      <c r="D6" s="25"/>
      <c r="E6" s="25"/>
      <c r="F6" s="25"/>
      <c r="G6" s="25"/>
      <c r="H6" s="25"/>
      <c r="I6" s="100"/>
      <c r="J6" s="100"/>
      <c r="K6" s="25"/>
    </row>
    <row r="7" ht="12">
      <c r="B7" s="1" t="s">
        <v>209</v>
      </c>
    </row>
    <row r="8" ht="12"/>
    <row r="9" spans="1:5" ht="12.75" customHeight="1">
      <c r="A9" s="48"/>
      <c r="C9" s="49">
        <v>2004</v>
      </c>
      <c r="D9" s="49"/>
      <c r="E9" s="49"/>
    </row>
    <row r="10" spans="1:3" ht="12">
      <c r="A10" s="45"/>
      <c r="B10" s="50" t="s">
        <v>171</v>
      </c>
      <c r="C10" s="52">
        <v>100</v>
      </c>
    </row>
    <row r="11" spans="1:4" ht="12">
      <c r="A11" s="45"/>
      <c r="B11" s="51" t="s">
        <v>161</v>
      </c>
      <c r="C11" s="52">
        <v>108.23457146986559</v>
      </c>
      <c r="D11" s="94"/>
    </row>
    <row r="12" spans="1:3" ht="12">
      <c r="A12" s="45"/>
      <c r="B12" s="51"/>
      <c r="C12" s="52"/>
    </row>
    <row r="13" spans="1:4" ht="12">
      <c r="A13" s="45"/>
      <c r="B13" s="50" t="s">
        <v>132</v>
      </c>
      <c r="C13" s="52">
        <v>142.17914438502675</v>
      </c>
      <c r="D13" s="94"/>
    </row>
    <row r="14" spans="1:4" ht="12">
      <c r="A14" s="45"/>
      <c r="B14" s="51" t="s">
        <v>118</v>
      </c>
      <c r="C14" s="52">
        <v>138.3563376210435</v>
      </c>
      <c r="D14" s="94"/>
    </row>
    <row r="15" spans="1:4" ht="12">
      <c r="A15" s="45"/>
      <c r="B15" s="50" t="s">
        <v>138</v>
      </c>
      <c r="C15" s="52">
        <v>127.92311027605146</v>
      </c>
      <c r="D15" s="94"/>
    </row>
    <row r="16" spans="1:4" ht="12">
      <c r="A16" s="45"/>
      <c r="B16" s="50" t="s">
        <v>131</v>
      </c>
      <c r="C16" s="52">
        <v>118.64792600086719</v>
      </c>
      <c r="D16" s="94"/>
    </row>
    <row r="17" spans="1:4" ht="12">
      <c r="A17" s="45"/>
      <c r="B17" s="51" t="s">
        <v>115</v>
      </c>
      <c r="C17" s="52">
        <v>117.23153634918341</v>
      </c>
      <c r="D17" s="94"/>
    </row>
    <row r="18" spans="1:4" ht="12">
      <c r="A18" s="45"/>
      <c r="B18" s="50" t="s">
        <v>137</v>
      </c>
      <c r="C18" s="52">
        <v>113.00404682757625</v>
      </c>
      <c r="D18" s="94"/>
    </row>
    <row r="19" spans="1:4" ht="12">
      <c r="A19" s="45"/>
      <c r="B19" s="50" t="s">
        <v>124</v>
      </c>
      <c r="C19" s="52">
        <v>112.27236594883654</v>
      </c>
      <c r="D19" s="94"/>
    </row>
    <row r="20" spans="1:4" ht="12">
      <c r="A20" s="45"/>
      <c r="B20" s="50" t="s">
        <v>119</v>
      </c>
      <c r="C20" s="52">
        <v>112.13867610926435</v>
      </c>
      <c r="D20" s="94"/>
    </row>
    <row r="21" spans="2:4" ht="12">
      <c r="B21" s="25" t="s">
        <v>139</v>
      </c>
      <c r="C21" s="52">
        <v>111.92549501373031</v>
      </c>
      <c r="D21" s="94"/>
    </row>
    <row r="22" spans="1:4" ht="12">
      <c r="A22" s="45"/>
      <c r="B22" s="50" t="s">
        <v>126</v>
      </c>
      <c r="C22" s="52">
        <v>110.15320132967192</v>
      </c>
      <c r="D22" s="94"/>
    </row>
    <row r="23" spans="1:4" ht="12">
      <c r="A23" s="45"/>
      <c r="B23" s="50" t="s">
        <v>125</v>
      </c>
      <c r="C23" s="52">
        <v>108.52543720190779</v>
      </c>
      <c r="D23" s="94"/>
    </row>
    <row r="24" spans="1:4" ht="12">
      <c r="A24" s="45"/>
      <c r="B24" s="50" t="s">
        <v>121</v>
      </c>
      <c r="C24" s="52">
        <v>104.6412053764995</v>
      </c>
      <c r="D24" s="94"/>
    </row>
    <row r="25" spans="1:4" ht="12">
      <c r="A25" s="45"/>
      <c r="B25" s="50" t="s">
        <v>135</v>
      </c>
      <c r="C25" s="52">
        <v>100.29809220985692</v>
      </c>
      <c r="D25" s="94"/>
    </row>
    <row r="26" spans="1:4" ht="12">
      <c r="A26" s="45"/>
      <c r="B26" s="50" t="s">
        <v>123</v>
      </c>
      <c r="C26" s="52">
        <v>95.4437057378234</v>
      </c>
      <c r="D26" s="94"/>
    </row>
    <row r="27" spans="1:4" ht="12">
      <c r="A27" s="45"/>
      <c r="B27" s="50" t="s">
        <v>110</v>
      </c>
      <c r="C27" s="52">
        <v>77.5455268102327</v>
      </c>
      <c r="D27" s="94"/>
    </row>
    <row r="28" spans="2:4" ht="12">
      <c r="B28" s="50" t="s">
        <v>122</v>
      </c>
      <c r="C28" s="52">
        <v>75.11923688394278</v>
      </c>
      <c r="D28" s="94"/>
    </row>
    <row r="29" spans="1:4" ht="12">
      <c r="A29" s="45"/>
      <c r="B29" s="50" t="s">
        <v>109</v>
      </c>
      <c r="C29" s="52">
        <v>73.95758057522764</v>
      </c>
      <c r="D29" s="94"/>
    </row>
    <row r="30" spans="1:4" ht="12">
      <c r="A30" s="45"/>
      <c r="B30" s="51" t="s">
        <v>117</v>
      </c>
      <c r="C30" s="52">
        <v>67.50252926723515</v>
      </c>
      <c r="D30" s="94"/>
    </row>
    <row r="31" spans="1:4" ht="12">
      <c r="A31" s="45"/>
      <c r="B31" s="50" t="s">
        <v>130</v>
      </c>
      <c r="C31" s="52">
        <v>67.05990750108397</v>
      </c>
      <c r="D31" s="94"/>
    </row>
    <row r="32" spans="1:4" ht="12">
      <c r="A32" s="45"/>
      <c r="B32" s="50" t="s">
        <v>133</v>
      </c>
      <c r="C32" s="52">
        <v>49.62964301199595</v>
      </c>
      <c r="D32" s="94"/>
    </row>
    <row r="33" spans="1:4" ht="12">
      <c r="A33" s="45"/>
      <c r="B33" s="50" t="s">
        <v>136</v>
      </c>
      <c r="C33" s="52">
        <v>47.082309582309584</v>
      </c>
      <c r="D33" s="94"/>
    </row>
    <row r="34" spans="1:4" ht="12">
      <c r="A34" s="45"/>
      <c r="B34" s="50" t="s">
        <v>127</v>
      </c>
      <c r="C34" s="52">
        <v>43.572047983812695</v>
      </c>
      <c r="D34" s="94"/>
    </row>
    <row r="35" spans="1:4" ht="12">
      <c r="A35" s="45"/>
      <c r="B35" s="50" t="s">
        <v>128</v>
      </c>
      <c r="C35" s="52">
        <v>43.40764561352796</v>
      </c>
      <c r="D35" s="94"/>
    </row>
    <row r="36" spans="1:4" ht="12">
      <c r="A36" s="45"/>
      <c r="B36" s="51" t="s">
        <v>116</v>
      </c>
      <c r="C36" s="52">
        <v>32.902153490388784</v>
      </c>
      <c r="D36" s="94"/>
    </row>
    <row r="37" spans="1:4" ht="12">
      <c r="A37" s="45"/>
      <c r="B37" s="50" t="s">
        <v>162</v>
      </c>
      <c r="C37" s="52" t="s">
        <v>111</v>
      </c>
      <c r="D37" s="94"/>
    </row>
    <row r="38" spans="1:4" ht="12">
      <c r="A38" s="45"/>
      <c r="B38" s="50" t="s">
        <v>163</v>
      </c>
      <c r="C38" s="52" t="s">
        <v>111</v>
      </c>
      <c r="D38" s="94"/>
    </row>
    <row r="39" spans="1:4" ht="12">
      <c r="A39" s="45"/>
      <c r="B39" s="50" t="s">
        <v>164</v>
      </c>
      <c r="C39" s="52" t="s">
        <v>111</v>
      </c>
      <c r="D39" s="94"/>
    </row>
    <row r="40" spans="1:4" ht="12">
      <c r="A40" s="45"/>
      <c r="B40" s="25"/>
      <c r="C40" s="52"/>
      <c r="D40" s="94"/>
    </row>
    <row r="41" spans="1:4" ht="12">
      <c r="A41" s="45"/>
      <c r="B41" s="1" t="s">
        <v>145</v>
      </c>
      <c r="C41" s="52">
        <v>135.06648359589536</v>
      </c>
      <c r="D41" s="94"/>
    </row>
    <row r="42" spans="1:4" ht="12">
      <c r="A42" s="1"/>
      <c r="B42" s="50" t="s">
        <v>141</v>
      </c>
      <c r="C42" s="52">
        <v>157.07833501951148</v>
      </c>
      <c r="D42" s="94"/>
    </row>
    <row r="43" spans="1:4" ht="12">
      <c r="A43" s="1"/>
      <c r="B43" s="50" t="s">
        <v>113</v>
      </c>
      <c r="C43" s="52">
        <v>124.83198439080792</v>
      </c>
      <c r="D43" s="94"/>
    </row>
    <row r="44" spans="1:4" ht="12">
      <c r="A44" s="1"/>
      <c r="B44" s="51" t="s">
        <v>146</v>
      </c>
      <c r="C44" s="52">
        <v>179.94652406417111</v>
      </c>
      <c r="D44" s="94"/>
    </row>
    <row r="45" spans="1:5" ht="12">
      <c r="A45" s="45"/>
      <c r="C45" s="53"/>
      <c r="E45" s="53"/>
    </row>
    <row r="46" spans="1:5" ht="12">
      <c r="A46" s="45"/>
      <c r="B46" s="25" t="s">
        <v>204</v>
      </c>
      <c r="C46" s="53"/>
      <c r="D46" s="53"/>
      <c r="E46" s="53"/>
    </row>
    <row r="47" spans="1:5" ht="12">
      <c r="A47" s="45"/>
      <c r="B47" s="25" t="s">
        <v>205</v>
      </c>
      <c r="C47" s="53"/>
      <c r="D47" s="53"/>
      <c r="E47" s="53"/>
    </row>
    <row r="48" spans="1:5" ht="12">
      <c r="A48" s="45"/>
      <c r="B48" s="25" t="s">
        <v>71</v>
      </c>
      <c r="C48" s="53"/>
      <c r="D48" s="53"/>
      <c r="E48" s="53"/>
    </row>
    <row r="49" spans="1:5" ht="12">
      <c r="A49" s="25"/>
      <c r="B49" s="43" t="s">
        <v>104</v>
      </c>
      <c r="D49" s="53"/>
      <c r="E49" s="53"/>
    </row>
  </sheetData>
  <mergeCells count="1">
    <mergeCell ref="I2:J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4"/>
  <dimension ref="A2:H52"/>
  <sheetViews>
    <sheetView showGridLines="0" workbookViewId="0" topLeftCell="A1">
      <selection activeCell="A1" sqref="A1"/>
    </sheetView>
  </sheetViews>
  <sheetFormatPr defaultColWidth="9.140625" defaultRowHeight="12.75"/>
  <cols>
    <col min="1" max="1" width="1.7109375" style="1" customWidth="1"/>
    <col min="2" max="2" width="19.7109375" style="1" customWidth="1"/>
    <col min="3" max="8" width="12.28125" style="1" customWidth="1"/>
    <col min="9" max="16384" width="9.140625" style="35" customWidth="1"/>
  </cols>
  <sheetData>
    <row r="2" ht="12.75">
      <c r="B2" s="1" t="s">
        <v>2</v>
      </c>
    </row>
    <row r="3" spans="1:2" ht="12.75">
      <c r="A3" s="2"/>
      <c r="B3" s="1" t="s">
        <v>3</v>
      </c>
    </row>
    <row r="4" ht="12.75">
      <c r="B4" s="1" t="s">
        <v>4</v>
      </c>
    </row>
    <row r="6" ht="12.75">
      <c r="B6" s="1" t="s">
        <v>12</v>
      </c>
    </row>
    <row r="7" ht="12.75">
      <c r="B7" s="1" t="s">
        <v>13</v>
      </c>
    </row>
    <row r="9" spans="3:8" ht="12.75">
      <c r="C9" s="56"/>
      <c r="D9" s="56"/>
      <c r="E9" s="16"/>
      <c r="F9" s="16"/>
      <c r="G9" s="16"/>
      <c r="H9" s="16"/>
    </row>
    <row r="10" spans="1:8" ht="65.25" customHeight="1">
      <c r="A10" s="16"/>
      <c r="B10" s="16"/>
      <c r="C10" s="139" t="s">
        <v>17</v>
      </c>
      <c r="D10" s="139"/>
      <c r="E10" s="139" t="s">
        <v>14</v>
      </c>
      <c r="F10" s="139"/>
      <c r="G10" s="139" t="s">
        <v>18</v>
      </c>
      <c r="H10" s="139"/>
    </row>
    <row r="11" spans="1:8" ht="12.75">
      <c r="A11" s="3"/>
      <c r="B11" s="3"/>
      <c r="C11" s="21">
        <v>2000</v>
      </c>
      <c r="D11" s="21">
        <v>2005</v>
      </c>
      <c r="E11" s="21">
        <v>2000</v>
      </c>
      <c r="F11" s="21">
        <v>2005</v>
      </c>
      <c r="G11" s="21">
        <v>2000</v>
      </c>
      <c r="H11" s="21">
        <v>2005</v>
      </c>
    </row>
    <row r="12" spans="1:8" s="38" customFormat="1" ht="12.75">
      <c r="A12" s="6"/>
      <c r="B12" s="6" t="s">
        <v>115</v>
      </c>
      <c r="C12" s="7" t="s">
        <v>111</v>
      </c>
      <c r="D12" s="7">
        <v>12.8</v>
      </c>
      <c r="E12" s="7" t="s">
        <v>111</v>
      </c>
      <c r="F12" s="7">
        <v>9.4</v>
      </c>
      <c r="G12" s="7" t="s">
        <v>111</v>
      </c>
      <c r="H12" s="7">
        <v>9.9</v>
      </c>
    </row>
    <row r="13" spans="1:8" s="38" customFormat="1" ht="12.75">
      <c r="A13" s="6"/>
      <c r="B13" s="6" t="s">
        <v>116</v>
      </c>
      <c r="C13" s="7">
        <v>16.8</v>
      </c>
      <c r="D13" s="7">
        <v>16.3</v>
      </c>
      <c r="E13" s="7">
        <v>12.1</v>
      </c>
      <c r="F13" s="7">
        <v>12.6</v>
      </c>
      <c r="G13" s="7">
        <v>11.6</v>
      </c>
      <c r="H13" s="7">
        <v>11.9</v>
      </c>
    </row>
    <row r="14" spans="1:8" s="38" customFormat="1" ht="12.75">
      <c r="A14" s="6"/>
      <c r="B14" s="6" t="s">
        <v>117</v>
      </c>
      <c r="C14" s="7">
        <v>21</v>
      </c>
      <c r="D14" s="7">
        <v>17.5</v>
      </c>
      <c r="E14" s="7">
        <v>15.6</v>
      </c>
      <c r="F14" s="7">
        <v>13.5</v>
      </c>
      <c r="G14" s="7">
        <v>13.4</v>
      </c>
      <c r="H14" s="7">
        <v>12.8</v>
      </c>
    </row>
    <row r="15" spans="1:8" s="38" customFormat="1" ht="12.75">
      <c r="A15" s="6"/>
      <c r="B15" s="6" t="s">
        <v>118</v>
      </c>
      <c r="C15" s="7">
        <v>10.7</v>
      </c>
      <c r="D15" s="7" t="s">
        <v>111</v>
      </c>
      <c r="E15" s="7">
        <v>10.6</v>
      </c>
      <c r="F15" s="7">
        <v>11.9</v>
      </c>
      <c r="G15" s="7">
        <v>12.1</v>
      </c>
      <c r="H15" s="7" t="s">
        <v>111</v>
      </c>
    </row>
    <row r="16" spans="1:8" s="38" customFormat="1" ht="12.75">
      <c r="A16" s="6"/>
      <c r="B16" s="6" t="s">
        <v>119</v>
      </c>
      <c r="C16" s="7">
        <v>19.8</v>
      </c>
      <c r="D16" s="7">
        <v>18.8</v>
      </c>
      <c r="E16" s="7">
        <v>15.7</v>
      </c>
      <c r="F16" s="7">
        <v>15.5</v>
      </c>
      <c r="G16" s="7">
        <v>13.9</v>
      </c>
      <c r="H16" s="7">
        <v>19.2</v>
      </c>
    </row>
    <row r="17" spans="1:8" s="38" customFormat="1" ht="12.75">
      <c r="A17" s="6"/>
      <c r="B17" s="6" t="s">
        <v>120</v>
      </c>
      <c r="C17" s="7">
        <v>15</v>
      </c>
      <c r="D17" s="7" t="s">
        <v>111</v>
      </c>
      <c r="E17" s="7">
        <v>11.2</v>
      </c>
      <c r="F17" s="7" t="s">
        <v>111</v>
      </c>
      <c r="G17" s="7">
        <v>10.1</v>
      </c>
      <c r="H17" s="7" t="s">
        <v>111</v>
      </c>
    </row>
    <row r="18" spans="1:8" s="38" customFormat="1" ht="12.75">
      <c r="A18" s="6"/>
      <c r="B18" s="6" t="s">
        <v>121</v>
      </c>
      <c r="C18" s="7">
        <v>21.5</v>
      </c>
      <c r="D18" s="7">
        <v>17.9</v>
      </c>
      <c r="E18" s="7">
        <v>15.8</v>
      </c>
      <c r="F18" s="7" t="s">
        <v>111</v>
      </c>
      <c r="G18" s="7">
        <v>15.8</v>
      </c>
      <c r="H18" s="7">
        <v>15.6</v>
      </c>
    </row>
    <row r="19" spans="1:8" s="38" customFormat="1" ht="12.75">
      <c r="A19" s="6"/>
      <c r="B19" s="6" t="s">
        <v>122</v>
      </c>
      <c r="C19" s="58">
        <v>13.4</v>
      </c>
      <c r="D19" s="58">
        <v>11.1</v>
      </c>
      <c r="E19" s="58">
        <v>10.8</v>
      </c>
      <c r="F19" s="58">
        <v>7.9</v>
      </c>
      <c r="G19" s="58">
        <v>10.5</v>
      </c>
      <c r="H19" s="58">
        <v>8.8</v>
      </c>
    </row>
    <row r="20" spans="1:8" s="38" customFormat="1" ht="12.75">
      <c r="A20" s="6"/>
      <c r="B20" s="6" t="s">
        <v>123</v>
      </c>
      <c r="C20" s="7">
        <v>14.9</v>
      </c>
      <c r="D20" s="7">
        <v>14.3</v>
      </c>
      <c r="E20" s="7">
        <v>13.7</v>
      </c>
      <c r="F20" s="7">
        <v>12.5</v>
      </c>
      <c r="G20" s="7">
        <v>9.7</v>
      </c>
      <c r="H20" s="7">
        <v>8.1</v>
      </c>
    </row>
    <row r="21" spans="1:8" s="38" customFormat="1" ht="12.75">
      <c r="A21" s="6"/>
      <c r="B21" s="6" t="s">
        <v>124</v>
      </c>
      <c r="C21" s="7">
        <v>19.5</v>
      </c>
      <c r="D21" s="7">
        <v>19.4</v>
      </c>
      <c r="E21" s="7">
        <v>14.5</v>
      </c>
      <c r="F21" s="7">
        <v>14.2</v>
      </c>
      <c r="G21" s="7">
        <v>10.6</v>
      </c>
      <c r="H21" s="7">
        <v>10.3</v>
      </c>
    </row>
    <row r="22" spans="1:8" s="38" customFormat="1" ht="12.75">
      <c r="A22" s="6"/>
      <c r="B22" s="6" t="s">
        <v>125</v>
      </c>
      <c r="C22" s="7">
        <v>11</v>
      </c>
      <c r="D22" s="7">
        <v>10.6</v>
      </c>
      <c r="E22" s="7">
        <v>10.4</v>
      </c>
      <c r="F22" s="7">
        <v>10.1</v>
      </c>
      <c r="G22" s="7">
        <v>10.5</v>
      </c>
      <c r="H22" s="7">
        <v>11</v>
      </c>
    </row>
    <row r="23" spans="1:8" s="38" customFormat="1" ht="12.75">
      <c r="A23" s="6"/>
      <c r="B23" s="6" t="s">
        <v>126</v>
      </c>
      <c r="C23" s="7">
        <v>18.1</v>
      </c>
      <c r="D23" s="7">
        <v>17.9</v>
      </c>
      <c r="E23" s="7" t="s">
        <v>111</v>
      </c>
      <c r="F23" s="7">
        <v>11.9</v>
      </c>
      <c r="G23" s="7">
        <v>12.7</v>
      </c>
      <c r="H23" s="7">
        <v>11.5</v>
      </c>
    </row>
    <row r="24" spans="1:8" s="38" customFormat="1" ht="12.75">
      <c r="A24" s="6"/>
      <c r="B24" s="6" t="s">
        <v>127</v>
      </c>
      <c r="C24" s="7">
        <v>18</v>
      </c>
      <c r="D24" s="7">
        <v>12.2</v>
      </c>
      <c r="E24" s="7">
        <v>12.7</v>
      </c>
      <c r="F24" s="7">
        <v>11.2</v>
      </c>
      <c r="G24" s="7">
        <v>13.3</v>
      </c>
      <c r="H24" s="7">
        <v>12.1</v>
      </c>
    </row>
    <row r="25" spans="1:8" s="38" customFormat="1" ht="12.75">
      <c r="A25" s="6"/>
      <c r="B25" s="6" t="s">
        <v>128</v>
      </c>
      <c r="C25" s="7">
        <v>16.7</v>
      </c>
      <c r="D25" s="61">
        <v>11.3</v>
      </c>
      <c r="E25" s="61">
        <v>11.4</v>
      </c>
      <c r="F25" s="61">
        <v>8.8</v>
      </c>
      <c r="G25" s="61" t="s">
        <v>111</v>
      </c>
      <c r="H25" s="61" t="s">
        <v>111</v>
      </c>
    </row>
    <row r="26" spans="1:8" s="38" customFormat="1" ht="12.75">
      <c r="A26" s="6"/>
      <c r="B26" s="6" t="s">
        <v>148</v>
      </c>
      <c r="C26" s="7" t="s">
        <v>111</v>
      </c>
      <c r="D26" s="61">
        <v>10.7</v>
      </c>
      <c r="E26" s="61" t="s">
        <v>111</v>
      </c>
      <c r="F26" s="61" t="s">
        <v>111</v>
      </c>
      <c r="G26" s="61" t="s">
        <v>111</v>
      </c>
      <c r="H26" s="61">
        <v>9</v>
      </c>
    </row>
    <row r="27" spans="1:8" s="38" customFormat="1" ht="12.75">
      <c r="A27" s="6"/>
      <c r="B27" s="6" t="s">
        <v>130</v>
      </c>
      <c r="C27" s="7">
        <v>10.9</v>
      </c>
      <c r="D27" s="61">
        <v>10.6</v>
      </c>
      <c r="E27" s="61">
        <v>10.9</v>
      </c>
      <c r="F27" s="61">
        <v>10.4</v>
      </c>
      <c r="G27" s="61">
        <v>9.9</v>
      </c>
      <c r="H27" s="61">
        <v>12.2</v>
      </c>
    </row>
    <row r="28" spans="1:8" s="38" customFormat="1" ht="12.75">
      <c r="A28" s="6"/>
      <c r="B28" s="6" t="s">
        <v>109</v>
      </c>
      <c r="C28" s="7">
        <v>19.1</v>
      </c>
      <c r="D28" s="61">
        <v>12.1</v>
      </c>
      <c r="E28" s="61">
        <v>9</v>
      </c>
      <c r="F28" s="61">
        <v>8.4</v>
      </c>
      <c r="G28" s="61">
        <v>16.2</v>
      </c>
      <c r="H28" s="61">
        <v>17.4</v>
      </c>
    </row>
    <row r="29" spans="1:8" s="38" customFormat="1" ht="12.75">
      <c r="A29" s="6"/>
      <c r="B29" s="6" t="s">
        <v>131</v>
      </c>
      <c r="C29" s="7">
        <v>16.8</v>
      </c>
      <c r="D29" s="61">
        <v>15.9</v>
      </c>
      <c r="E29" s="61" t="s">
        <v>111</v>
      </c>
      <c r="F29" s="61" t="s">
        <v>111</v>
      </c>
      <c r="G29" s="61">
        <v>17.1</v>
      </c>
      <c r="H29" s="61">
        <v>16.2</v>
      </c>
    </row>
    <row r="30" spans="1:8" s="38" customFormat="1" ht="12.75">
      <c r="A30" s="6"/>
      <c r="B30" s="6" t="s">
        <v>132</v>
      </c>
      <c r="C30" s="7" t="s">
        <v>111</v>
      </c>
      <c r="D30" s="61">
        <v>14.1</v>
      </c>
      <c r="E30" s="61" t="s">
        <v>111</v>
      </c>
      <c r="F30" s="61">
        <v>10.6</v>
      </c>
      <c r="G30" s="61" t="s">
        <v>111</v>
      </c>
      <c r="H30" s="61">
        <v>11.3</v>
      </c>
    </row>
    <row r="31" spans="1:8" s="38" customFormat="1" ht="12.75">
      <c r="A31" s="6"/>
      <c r="B31" s="6" t="s">
        <v>133</v>
      </c>
      <c r="C31" s="7">
        <v>12.7</v>
      </c>
      <c r="D31" s="61">
        <v>11.7</v>
      </c>
      <c r="E31" s="61">
        <v>11.5</v>
      </c>
      <c r="F31" s="61">
        <v>12.7</v>
      </c>
      <c r="G31" s="61">
        <v>16.9</v>
      </c>
      <c r="H31" s="61">
        <v>12.9</v>
      </c>
    </row>
    <row r="32" spans="1:8" s="38" customFormat="1" ht="12.75">
      <c r="A32" s="6"/>
      <c r="B32" s="6" t="s">
        <v>110</v>
      </c>
      <c r="C32" s="7">
        <v>12.4</v>
      </c>
      <c r="D32" s="61">
        <v>10.8</v>
      </c>
      <c r="E32" s="61">
        <v>10.4</v>
      </c>
      <c r="F32" s="61">
        <v>8.2</v>
      </c>
      <c r="G32" s="61">
        <v>8.5</v>
      </c>
      <c r="H32" s="61" t="s">
        <v>111</v>
      </c>
    </row>
    <row r="33" spans="1:8" s="38" customFormat="1" ht="12.75">
      <c r="A33" s="6"/>
      <c r="B33" s="6" t="s">
        <v>134</v>
      </c>
      <c r="C33" s="58" t="s">
        <v>111</v>
      </c>
      <c r="D33" s="62">
        <v>17.4</v>
      </c>
      <c r="E33" s="62">
        <v>15</v>
      </c>
      <c r="F33" s="62">
        <v>12.4</v>
      </c>
      <c r="G33" s="62">
        <v>12.8</v>
      </c>
      <c r="H33" s="62">
        <v>16</v>
      </c>
    </row>
    <row r="34" spans="1:8" s="38" customFormat="1" ht="12.75">
      <c r="A34" s="6"/>
      <c r="B34" s="6" t="s">
        <v>135</v>
      </c>
      <c r="C34" s="7">
        <v>13.4</v>
      </c>
      <c r="D34" s="61">
        <v>15</v>
      </c>
      <c r="E34" s="61">
        <v>13.8</v>
      </c>
      <c r="F34" s="61">
        <v>11.1</v>
      </c>
      <c r="G34" s="61">
        <v>13.1</v>
      </c>
      <c r="H34" s="61">
        <v>14.5</v>
      </c>
    </row>
    <row r="35" spans="1:8" s="38" customFormat="1" ht="12.75">
      <c r="A35" s="6"/>
      <c r="B35" s="6" t="s">
        <v>136</v>
      </c>
      <c r="C35" s="7">
        <v>18.3</v>
      </c>
      <c r="D35" s="61">
        <v>18.9</v>
      </c>
      <c r="E35" s="61">
        <v>13.5</v>
      </c>
      <c r="F35" s="61">
        <v>14.1</v>
      </c>
      <c r="G35" s="61">
        <v>12.8</v>
      </c>
      <c r="H35" s="61">
        <v>14.3</v>
      </c>
    </row>
    <row r="36" spans="1:8" s="38" customFormat="1" ht="12.75">
      <c r="A36" s="6"/>
      <c r="B36" s="6" t="s">
        <v>137</v>
      </c>
      <c r="C36" s="7">
        <v>16.9</v>
      </c>
      <c r="D36" s="61">
        <v>15.9</v>
      </c>
      <c r="E36" s="61">
        <v>10.7</v>
      </c>
      <c r="F36" s="61">
        <v>10</v>
      </c>
      <c r="G36" s="61">
        <v>17</v>
      </c>
      <c r="H36" s="61">
        <v>18</v>
      </c>
    </row>
    <row r="37" spans="1:8" s="38" customFormat="1" ht="12.75">
      <c r="A37" s="6"/>
      <c r="B37" s="6" t="s">
        <v>138</v>
      </c>
      <c r="C37" s="7">
        <v>12.8</v>
      </c>
      <c r="D37" s="61">
        <v>12.2</v>
      </c>
      <c r="E37" s="61">
        <v>12.8</v>
      </c>
      <c r="F37" s="61">
        <v>12</v>
      </c>
      <c r="G37" s="61">
        <v>15.2</v>
      </c>
      <c r="H37" s="61">
        <v>14</v>
      </c>
    </row>
    <row r="38" spans="1:8" s="38" customFormat="1" ht="12.75">
      <c r="A38" s="9"/>
      <c r="B38" s="9" t="s">
        <v>139</v>
      </c>
      <c r="C38" s="10">
        <v>21.2</v>
      </c>
      <c r="D38" s="63">
        <v>20.7</v>
      </c>
      <c r="E38" s="63">
        <v>17.6</v>
      </c>
      <c r="F38" s="63">
        <v>17</v>
      </c>
      <c r="G38" s="63">
        <v>19.3</v>
      </c>
      <c r="H38" s="63">
        <v>7.9</v>
      </c>
    </row>
    <row r="39" spans="1:8" s="38" customFormat="1" ht="12.75">
      <c r="A39" s="6"/>
      <c r="B39" s="6" t="s">
        <v>143</v>
      </c>
      <c r="C39" s="7" t="s">
        <v>111</v>
      </c>
      <c r="D39" s="61">
        <v>18.1</v>
      </c>
      <c r="E39" s="61" t="s">
        <v>111</v>
      </c>
      <c r="F39" s="61">
        <v>12.8</v>
      </c>
      <c r="G39" s="61" t="s">
        <v>111</v>
      </c>
      <c r="H39" s="61">
        <v>10.7</v>
      </c>
    </row>
    <row r="40" spans="1:8" s="38" customFormat="1" ht="12.75">
      <c r="A40" s="6"/>
      <c r="B40" s="6" t="s">
        <v>166</v>
      </c>
      <c r="C40" s="7">
        <v>21.2</v>
      </c>
      <c r="D40" s="61" t="s">
        <v>111</v>
      </c>
      <c r="E40" s="61">
        <v>11.1</v>
      </c>
      <c r="F40" s="61" t="s">
        <v>111</v>
      </c>
      <c r="G40" s="61">
        <v>18.4</v>
      </c>
      <c r="H40" s="61">
        <v>17.5</v>
      </c>
    </row>
    <row r="41" spans="1:8" s="38" customFormat="1" ht="12.75">
      <c r="A41" s="6"/>
      <c r="B41" s="6" t="s">
        <v>145</v>
      </c>
      <c r="C41" s="7">
        <v>30.5</v>
      </c>
      <c r="D41" s="61">
        <v>25.8</v>
      </c>
      <c r="E41" s="61" t="s">
        <v>111</v>
      </c>
      <c r="F41" s="61" t="s">
        <v>114</v>
      </c>
      <c r="G41" s="61">
        <v>14</v>
      </c>
      <c r="H41" s="61">
        <v>16.2</v>
      </c>
    </row>
    <row r="42" spans="1:8" s="38" customFormat="1" ht="12.75">
      <c r="A42" s="12"/>
      <c r="B42" s="12" t="s">
        <v>149</v>
      </c>
      <c r="C42" s="13">
        <v>12.7</v>
      </c>
      <c r="D42" s="64" t="s">
        <v>111</v>
      </c>
      <c r="E42" s="64" t="s">
        <v>111</v>
      </c>
      <c r="F42" s="64">
        <v>11.4</v>
      </c>
      <c r="G42" s="64">
        <v>9.7</v>
      </c>
      <c r="H42" s="64">
        <v>11.1</v>
      </c>
    </row>
    <row r="43" spans="1:8" s="38" customFormat="1" ht="12.75">
      <c r="A43" s="15"/>
      <c r="B43" s="15" t="s">
        <v>112</v>
      </c>
      <c r="C43" s="7" t="s">
        <v>111</v>
      </c>
      <c r="D43" s="61">
        <v>10.3</v>
      </c>
      <c r="E43" s="61" t="s">
        <v>111</v>
      </c>
      <c r="F43" s="61">
        <v>7</v>
      </c>
      <c r="G43" s="61" t="s">
        <v>111</v>
      </c>
      <c r="H43" s="61">
        <v>9.8</v>
      </c>
    </row>
    <row r="44" spans="1:8" s="38" customFormat="1" ht="12.75">
      <c r="A44" s="15"/>
      <c r="B44" s="15" t="s">
        <v>150</v>
      </c>
      <c r="C44" s="7" t="s">
        <v>111</v>
      </c>
      <c r="D44" s="61">
        <v>11.9</v>
      </c>
      <c r="E44" s="61">
        <v>11.6</v>
      </c>
      <c r="F44" s="61">
        <v>10.5</v>
      </c>
      <c r="G44" s="61">
        <v>9.7</v>
      </c>
      <c r="H44" s="61">
        <v>9.6</v>
      </c>
    </row>
    <row r="45" spans="1:8" s="38" customFormat="1" ht="12.75">
      <c r="A45" s="12"/>
      <c r="B45" s="12" t="s">
        <v>113</v>
      </c>
      <c r="C45" s="13" t="s">
        <v>111</v>
      </c>
      <c r="D45" s="13">
        <v>19.4</v>
      </c>
      <c r="E45" s="13" t="s">
        <v>111</v>
      </c>
      <c r="F45" s="13">
        <v>15.1</v>
      </c>
      <c r="G45" s="13" t="s">
        <v>111</v>
      </c>
      <c r="H45" s="13">
        <v>13</v>
      </c>
    </row>
    <row r="46" spans="1:8" ht="12.75">
      <c r="A46" s="9"/>
      <c r="B46" s="9" t="s">
        <v>146</v>
      </c>
      <c r="C46" s="10" t="s">
        <v>111</v>
      </c>
      <c r="D46" s="10">
        <v>14.9</v>
      </c>
      <c r="E46" s="10" t="s">
        <v>111</v>
      </c>
      <c r="F46" s="10">
        <v>15.1</v>
      </c>
      <c r="G46" s="10" t="s">
        <v>111</v>
      </c>
      <c r="H46" s="10">
        <v>16</v>
      </c>
    </row>
    <row r="48" ht="12.75">
      <c r="B48" s="25" t="s">
        <v>10</v>
      </c>
    </row>
    <row r="49" ht="12.75">
      <c r="B49" s="25" t="s">
        <v>15</v>
      </c>
    </row>
    <row r="50" spans="2:8" ht="12.75">
      <c r="B50" s="25" t="s">
        <v>16</v>
      </c>
      <c r="H50" s="35"/>
    </row>
    <row r="51" ht="12.75">
      <c r="B51" s="132"/>
    </row>
    <row r="52" ht="12.75">
      <c r="B52" s="1" t="s">
        <v>176</v>
      </c>
    </row>
  </sheetData>
  <mergeCells count="3">
    <mergeCell ref="C10:D10"/>
    <mergeCell ref="E10:F10"/>
    <mergeCell ref="G10:H10"/>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2:K50"/>
  <sheetViews>
    <sheetView showGridLines="0" workbookViewId="0" topLeftCell="A1">
      <selection activeCell="A1" sqref="A1"/>
    </sheetView>
  </sheetViews>
  <sheetFormatPr defaultColWidth="9.140625" defaultRowHeight="12.75"/>
  <cols>
    <col min="1" max="1" width="1.7109375" style="1" customWidth="1"/>
    <col min="2" max="2" width="19.140625" style="1" customWidth="1"/>
    <col min="3" max="4" width="9.421875" style="1" customWidth="1"/>
    <col min="5" max="5" width="1.421875" style="1" customWidth="1"/>
    <col min="6" max="11" width="9.00390625" style="1" customWidth="1"/>
    <col min="12" max="16384" width="9.140625" style="35" customWidth="1"/>
  </cols>
  <sheetData>
    <row r="2" ht="12.75">
      <c r="B2" s="1" t="s">
        <v>2</v>
      </c>
    </row>
    <row r="3" spans="1:9" ht="12.75">
      <c r="A3" s="2"/>
      <c r="B3" s="1" t="s">
        <v>3</v>
      </c>
      <c r="I3" s="2"/>
    </row>
    <row r="4" ht="12.75">
      <c r="B4" s="1" t="s">
        <v>4</v>
      </c>
    </row>
    <row r="5" ht="12.75">
      <c r="B5" s="34"/>
    </row>
    <row r="6" ht="12.75">
      <c r="B6" s="1" t="s">
        <v>19</v>
      </c>
    </row>
    <row r="7" ht="33.75" customHeight="1"/>
    <row r="8" spans="3:11" ht="14.25" customHeight="1">
      <c r="C8" s="139" t="s">
        <v>20</v>
      </c>
      <c r="D8" s="139"/>
      <c r="E8" s="24"/>
      <c r="F8" s="138" t="s">
        <v>21</v>
      </c>
      <c r="G8" s="138"/>
      <c r="H8" s="138"/>
      <c r="I8" s="138"/>
      <c r="J8" s="138"/>
      <c r="K8" s="138"/>
    </row>
    <row r="9" spans="1:11" ht="18.75" customHeight="1">
      <c r="A9" s="16"/>
      <c r="B9" s="16"/>
      <c r="C9" s="141"/>
      <c r="D9" s="141"/>
      <c r="E9" s="24"/>
      <c r="F9" s="139" t="s">
        <v>22</v>
      </c>
      <c r="G9" s="139"/>
      <c r="H9" s="140" t="s">
        <v>23</v>
      </c>
      <c r="I9" s="140"/>
      <c r="J9" s="140" t="s">
        <v>24</v>
      </c>
      <c r="K9" s="140"/>
    </row>
    <row r="10" spans="1:11" s="39" customFormat="1" ht="18.75" customHeight="1">
      <c r="A10" s="27"/>
      <c r="B10" s="28"/>
      <c r="C10" s="29">
        <v>2001</v>
      </c>
      <c r="D10" s="29">
        <v>2006</v>
      </c>
      <c r="E10" s="29"/>
      <c r="F10" s="29">
        <v>2001</v>
      </c>
      <c r="G10" s="29">
        <v>2006</v>
      </c>
      <c r="H10" s="29">
        <v>2001</v>
      </c>
      <c r="I10" s="29">
        <v>2006</v>
      </c>
      <c r="J10" s="29">
        <v>2001</v>
      </c>
      <c r="K10" s="29">
        <v>2006</v>
      </c>
    </row>
    <row r="11" spans="1:11" s="38" customFormat="1" ht="12.75">
      <c r="A11" s="11"/>
      <c r="B11" s="12" t="s">
        <v>165</v>
      </c>
      <c r="C11" s="95">
        <v>76.6</v>
      </c>
      <c r="D11" s="95">
        <v>77.8</v>
      </c>
      <c r="E11" s="96"/>
      <c r="F11" s="95">
        <v>17.3</v>
      </c>
      <c r="G11" s="95">
        <v>15.3</v>
      </c>
      <c r="H11" s="95">
        <v>19.4</v>
      </c>
      <c r="I11" s="95">
        <v>17.5</v>
      </c>
      <c r="J11" s="95">
        <v>15.2</v>
      </c>
      <c r="K11" s="95">
        <v>13.2</v>
      </c>
    </row>
    <row r="12" spans="1:11" s="38" customFormat="1" ht="12.75">
      <c r="A12" s="8"/>
      <c r="B12" s="9" t="s">
        <v>147</v>
      </c>
      <c r="C12" s="97">
        <v>72.7</v>
      </c>
      <c r="D12" s="97">
        <v>73.8</v>
      </c>
      <c r="E12" s="98"/>
      <c r="F12" s="99">
        <v>19.5</v>
      </c>
      <c r="G12" s="97">
        <v>17.8</v>
      </c>
      <c r="H12" s="99">
        <v>22.2</v>
      </c>
      <c r="I12" s="97">
        <v>20.4</v>
      </c>
      <c r="J12" s="99">
        <v>16.9</v>
      </c>
      <c r="K12" s="97">
        <v>15.1</v>
      </c>
    </row>
    <row r="13" spans="1:11" s="38" customFormat="1" ht="12.75">
      <c r="A13" s="14"/>
      <c r="B13" s="15" t="s">
        <v>115</v>
      </c>
      <c r="C13" s="78">
        <v>81.7</v>
      </c>
      <c r="D13" s="78">
        <v>82.4</v>
      </c>
      <c r="E13" s="65"/>
      <c r="F13" s="78">
        <v>13.6</v>
      </c>
      <c r="G13" s="78">
        <v>12.6</v>
      </c>
      <c r="H13" s="78">
        <v>15</v>
      </c>
      <c r="I13" s="78">
        <v>14.9</v>
      </c>
      <c r="J13" s="78">
        <v>12.3</v>
      </c>
      <c r="K13" s="78">
        <v>10.2</v>
      </c>
    </row>
    <row r="14" spans="1:11" s="38" customFormat="1" ht="12.75">
      <c r="A14" s="5"/>
      <c r="B14" s="6" t="s">
        <v>116</v>
      </c>
      <c r="C14" s="78">
        <v>78.1</v>
      </c>
      <c r="D14" s="79">
        <v>80.5</v>
      </c>
      <c r="E14" s="65"/>
      <c r="F14" s="78">
        <v>20.3</v>
      </c>
      <c r="G14" s="78">
        <v>18</v>
      </c>
      <c r="H14" s="78">
        <v>21.1</v>
      </c>
      <c r="I14" s="78">
        <v>18.2</v>
      </c>
      <c r="J14" s="78">
        <v>19.5</v>
      </c>
      <c r="K14" s="78">
        <v>17.9</v>
      </c>
    </row>
    <row r="15" spans="1:11" s="38" customFormat="1" ht="12.75">
      <c r="A15" s="5"/>
      <c r="B15" s="6" t="s">
        <v>117</v>
      </c>
      <c r="C15" s="78">
        <v>90.6</v>
      </c>
      <c r="D15" s="78">
        <v>91.8</v>
      </c>
      <c r="E15" s="65"/>
      <c r="F15" s="78" t="s">
        <v>111</v>
      </c>
      <c r="G15" s="78">
        <v>5.5</v>
      </c>
      <c r="H15" s="78" t="s">
        <v>111</v>
      </c>
      <c r="I15" s="78">
        <v>5.7</v>
      </c>
      <c r="J15" s="78" t="s">
        <v>111</v>
      </c>
      <c r="K15" s="78">
        <v>5.4</v>
      </c>
    </row>
    <row r="16" spans="1:11" s="38" customFormat="1" ht="12.75">
      <c r="A16" s="5"/>
      <c r="B16" s="6" t="s">
        <v>118</v>
      </c>
      <c r="C16" s="78">
        <v>78.4</v>
      </c>
      <c r="D16" s="78">
        <v>77.4</v>
      </c>
      <c r="E16" s="65"/>
      <c r="F16" s="78">
        <v>9</v>
      </c>
      <c r="G16" s="78">
        <v>10.9</v>
      </c>
      <c r="H16" s="78">
        <v>9.8</v>
      </c>
      <c r="I16" s="78">
        <v>12.8</v>
      </c>
      <c r="J16" s="78">
        <v>8.2</v>
      </c>
      <c r="K16" s="78">
        <v>9.1</v>
      </c>
    </row>
    <row r="17" spans="1:11" s="38" customFormat="1" ht="12.75">
      <c r="A17" s="5"/>
      <c r="B17" s="6" t="s">
        <v>119</v>
      </c>
      <c r="C17" s="78">
        <v>73.6</v>
      </c>
      <c r="D17" s="79">
        <v>71.6</v>
      </c>
      <c r="E17" s="65"/>
      <c r="F17" s="78">
        <v>12.5</v>
      </c>
      <c r="G17" s="78">
        <v>13.8</v>
      </c>
      <c r="H17" s="78">
        <v>12.2</v>
      </c>
      <c r="I17" s="78">
        <v>13.9</v>
      </c>
      <c r="J17" s="78">
        <v>12.8</v>
      </c>
      <c r="K17" s="78">
        <v>13.6</v>
      </c>
    </row>
    <row r="18" spans="1:11" s="38" customFormat="1" ht="12.75">
      <c r="A18" s="5"/>
      <c r="B18" s="6" t="s">
        <v>120</v>
      </c>
      <c r="C18" s="78">
        <v>79.8</v>
      </c>
      <c r="D18" s="78">
        <v>82</v>
      </c>
      <c r="E18" s="65"/>
      <c r="F18" s="78">
        <v>14.1</v>
      </c>
      <c r="G18" s="78">
        <v>13.2</v>
      </c>
      <c r="H18" s="78">
        <v>17.1</v>
      </c>
      <c r="I18" s="78">
        <v>19.6</v>
      </c>
      <c r="J18" s="78">
        <v>11</v>
      </c>
      <c r="K18" s="78" t="s">
        <v>111</v>
      </c>
    </row>
    <row r="19" spans="1:11" s="38" customFormat="1" ht="12.75">
      <c r="A19" s="5"/>
      <c r="B19" s="6" t="s">
        <v>121</v>
      </c>
      <c r="C19" s="78">
        <v>83.9</v>
      </c>
      <c r="D19" s="78">
        <v>85.4</v>
      </c>
      <c r="E19" s="65"/>
      <c r="F19" s="78" t="s">
        <v>111</v>
      </c>
      <c r="G19" s="78">
        <v>12.3</v>
      </c>
      <c r="H19" s="78" t="s">
        <v>111</v>
      </c>
      <c r="I19" s="78">
        <v>15.6</v>
      </c>
      <c r="J19" s="78" t="s">
        <v>111</v>
      </c>
      <c r="K19" s="78">
        <v>9</v>
      </c>
    </row>
    <row r="20" spans="1:11" s="38" customFormat="1" ht="12.75">
      <c r="A20" s="5"/>
      <c r="B20" s="6" t="s">
        <v>122</v>
      </c>
      <c r="C20" s="78">
        <v>80.2</v>
      </c>
      <c r="D20" s="79">
        <v>81</v>
      </c>
      <c r="E20" s="65"/>
      <c r="F20" s="78">
        <v>17.3</v>
      </c>
      <c r="G20" s="78">
        <v>15.9</v>
      </c>
      <c r="H20" s="78">
        <v>21.3</v>
      </c>
      <c r="I20" s="78">
        <v>20.7</v>
      </c>
      <c r="J20" s="78">
        <v>13.4</v>
      </c>
      <c r="K20" s="78">
        <v>11</v>
      </c>
    </row>
    <row r="21" spans="1:11" s="38" customFormat="1" ht="12.75">
      <c r="A21" s="5"/>
      <c r="B21" s="6" t="s">
        <v>123</v>
      </c>
      <c r="C21" s="78">
        <v>65</v>
      </c>
      <c r="D21" s="78">
        <v>61.6</v>
      </c>
      <c r="E21" s="65"/>
      <c r="F21" s="78">
        <v>29.2</v>
      </c>
      <c r="G21" s="78">
        <v>29.9</v>
      </c>
      <c r="H21" s="78">
        <v>35.6</v>
      </c>
      <c r="I21" s="78">
        <v>35.8</v>
      </c>
      <c r="J21" s="78">
        <v>22.7</v>
      </c>
      <c r="K21" s="78">
        <v>23.8</v>
      </c>
    </row>
    <row r="22" spans="1:11" s="38" customFormat="1" ht="12.75">
      <c r="A22" s="5"/>
      <c r="B22" s="6" t="s">
        <v>124</v>
      </c>
      <c r="C22" s="78">
        <v>81.8</v>
      </c>
      <c r="D22" s="79">
        <v>82.1</v>
      </c>
      <c r="E22" s="65"/>
      <c r="F22" s="78">
        <v>13.5</v>
      </c>
      <c r="G22" s="78">
        <v>13.1</v>
      </c>
      <c r="H22" s="78">
        <v>15</v>
      </c>
      <c r="I22" s="78">
        <v>15.1</v>
      </c>
      <c r="J22" s="78">
        <v>12</v>
      </c>
      <c r="K22" s="78">
        <v>11.2</v>
      </c>
    </row>
    <row r="23" spans="1:11" s="38" customFormat="1" ht="12.75">
      <c r="A23" s="5"/>
      <c r="B23" s="6" t="s">
        <v>125</v>
      </c>
      <c r="C23" s="78">
        <v>67.9</v>
      </c>
      <c r="D23" s="79">
        <v>75.5</v>
      </c>
      <c r="E23" s="65"/>
      <c r="F23" s="78">
        <v>26.4</v>
      </c>
      <c r="G23" s="78">
        <v>20.8</v>
      </c>
      <c r="H23" s="78">
        <v>30.2</v>
      </c>
      <c r="I23" s="78">
        <v>24.3</v>
      </c>
      <c r="J23" s="78">
        <v>22.6</v>
      </c>
      <c r="K23" s="78">
        <v>17.3</v>
      </c>
    </row>
    <row r="24" spans="1:11" s="38" customFormat="1" ht="12.75">
      <c r="A24" s="5"/>
      <c r="B24" s="6" t="s">
        <v>126</v>
      </c>
      <c r="C24" s="78">
        <v>80.5</v>
      </c>
      <c r="D24" s="79">
        <v>83.7</v>
      </c>
      <c r="E24" s="65"/>
      <c r="F24" s="78">
        <v>17.9</v>
      </c>
      <c r="G24" s="78">
        <v>16</v>
      </c>
      <c r="H24" s="78">
        <v>23.9</v>
      </c>
      <c r="I24" s="78">
        <v>23.5</v>
      </c>
      <c r="J24" s="78">
        <v>13.1</v>
      </c>
      <c r="K24" s="78">
        <v>9.2</v>
      </c>
    </row>
    <row r="25" spans="1:11" s="38" customFormat="1" ht="12.75">
      <c r="A25" s="5"/>
      <c r="B25" s="6" t="s">
        <v>127</v>
      </c>
      <c r="C25" s="78">
        <v>71.7</v>
      </c>
      <c r="D25" s="78">
        <v>81</v>
      </c>
      <c r="E25" s="65"/>
      <c r="F25" s="78" t="s">
        <v>111</v>
      </c>
      <c r="G25" s="79">
        <v>19</v>
      </c>
      <c r="H25" s="78" t="s">
        <v>111</v>
      </c>
      <c r="I25" s="79">
        <v>21.6</v>
      </c>
      <c r="J25" s="78" t="s">
        <v>111</v>
      </c>
      <c r="K25" s="79">
        <v>16.1</v>
      </c>
    </row>
    <row r="26" spans="1:11" s="38" customFormat="1" ht="12.75">
      <c r="A26" s="5"/>
      <c r="B26" s="6" t="s">
        <v>128</v>
      </c>
      <c r="C26" s="78">
        <v>80.5</v>
      </c>
      <c r="D26" s="78">
        <v>88.2</v>
      </c>
      <c r="E26" s="65"/>
      <c r="F26" s="78">
        <v>13.7</v>
      </c>
      <c r="G26" s="78">
        <v>10.3</v>
      </c>
      <c r="H26" s="78">
        <v>18.4</v>
      </c>
      <c r="I26" s="78">
        <v>13.3</v>
      </c>
      <c r="J26" s="78">
        <v>9.3</v>
      </c>
      <c r="K26" s="78">
        <v>7</v>
      </c>
    </row>
    <row r="27" spans="1:11" s="38" customFormat="1" ht="12.75">
      <c r="A27" s="5"/>
      <c r="B27" s="6" t="s">
        <v>129</v>
      </c>
      <c r="C27" s="78">
        <v>68</v>
      </c>
      <c r="D27" s="78">
        <v>69.3</v>
      </c>
      <c r="E27" s="65"/>
      <c r="F27" s="78">
        <v>18.1</v>
      </c>
      <c r="G27" s="78">
        <v>17.4</v>
      </c>
      <c r="H27" s="78">
        <v>19</v>
      </c>
      <c r="I27" s="78">
        <v>20.9</v>
      </c>
      <c r="J27" s="78">
        <v>17.2</v>
      </c>
      <c r="K27" s="78">
        <v>14</v>
      </c>
    </row>
    <row r="28" spans="1:11" s="38" customFormat="1" ht="12.75">
      <c r="A28" s="5"/>
      <c r="B28" s="6" t="s">
        <v>130</v>
      </c>
      <c r="C28" s="78">
        <v>84.7</v>
      </c>
      <c r="D28" s="78">
        <v>82.9</v>
      </c>
      <c r="E28" s="65"/>
      <c r="F28" s="78">
        <v>12.9</v>
      </c>
      <c r="G28" s="78">
        <v>12.4</v>
      </c>
      <c r="H28" s="78">
        <v>13.3</v>
      </c>
      <c r="I28" s="78">
        <v>14</v>
      </c>
      <c r="J28" s="78">
        <v>12.6</v>
      </c>
      <c r="K28" s="78">
        <v>10.7</v>
      </c>
    </row>
    <row r="29" spans="1:11" s="38" customFormat="1" ht="12.75">
      <c r="A29" s="5"/>
      <c r="B29" s="6" t="s">
        <v>109</v>
      </c>
      <c r="C29" s="78">
        <v>40.1</v>
      </c>
      <c r="D29" s="79">
        <v>50.4</v>
      </c>
      <c r="E29" s="65"/>
      <c r="F29" s="78">
        <v>54.4</v>
      </c>
      <c r="G29" s="78">
        <v>41.7</v>
      </c>
      <c r="H29" s="78">
        <v>55.3</v>
      </c>
      <c r="I29" s="78">
        <v>44.6</v>
      </c>
      <c r="J29" s="78">
        <v>53.5</v>
      </c>
      <c r="K29" s="78">
        <v>38.8</v>
      </c>
    </row>
    <row r="30" spans="1:11" s="38" customFormat="1" ht="12.75">
      <c r="A30" s="5"/>
      <c r="B30" s="6" t="s">
        <v>131</v>
      </c>
      <c r="C30" s="78">
        <v>72.7</v>
      </c>
      <c r="D30" s="78">
        <v>74.7</v>
      </c>
      <c r="E30" s="65"/>
      <c r="F30" s="78">
        <v>15.3</v>
      </c>
      <c r="G30" s="78">
        <v>12.9</v>
      </c>
      <c r="H30" s="78">
        <v>16.5</v>
      </c>
      <c r="I30" s="78">
        <v>15.1</v>
      </c>
      <c r="J30" s="78">
        <v>14.1</v>
      </c>
      <c r="K30" s="78">
        <v>10.7</v>
      </c>
    </row>
    <row r="31" spans="1:11" s="38" customFormat="1" ht="12.75">
      <c r="A31" s="5"/>
      <c r="B31" s="6" t="s">
        <v>132</v>
      </c>
      <c r="C31" s="78">
        <v>85.1</v>
      </c>
      <c r="D31" s="78">
        <v>85.8</v>
      </c>
      <c r="E31" s="65"/>
      <c r="F31" s="78">
        <v>10.2</v>
      </c>
      <c r="G31" s="78">
        <v>9.6</v>
      </c>
      <c r="H31" s="78">
        <v>9.7</v>
      </c>
      <c r="I31" s="78">
        <v>9.3</v>
      </c>
      <c r="J31" s="78">
        <v>10.7</v>
      </c>
      <c r="K31" s="78">
        <v>9.8</v>
      </c>
    </row>
    <row r="32" spans="1:11" s="38" customFormat="1" ht="12.75">
      <c r="A32" s="5"/>
      <c r="B32" s="6" t="s">
        <v>133</v>
      </c>
      <c r="C32" s="78">
        <v>89.7</v>
      </c>
      <c r="D32" s="78">
        <v>91.7</v>
      </c>
      <c r="E32" s="65"/>
      <c r="F32" s="78">
        <v>7.9</v>
      </c>
      <c r="G32" s="78">
        <v>5.6</v>
      </c>
      <c r="H32" s="78">
        <v>9.7</v>
      </c>
      <c r="I32" s="78">
        <v>7.2</v>
      </c>
      <c r="J32" s="78">
        <v>6</v>
      </c>
      <c r="K32" s="78">
        <v>3.8</v>
      </c>
    </row>
    <row r="33" spans="1:11" s="38" customFormat="1" ht="12.75">
      <c r="A33" s="5"/>
      <c r="B33" s="6" t="s">
        <v>110</v>
      </c>
      <c r="C33" s="78">
        <v>44.4</v>
      </c>
      <c r="D33" s="79">
        <v>49.6</v>
      </c>
      <c r="E33" s="65"/>
      <c r="F33" s="78">
        <v>44</v>
      </c>
      <c r="G33" s="79">
        <v>39.2</v>
      </c>
      <c r="H33" s="78">
        <v>51.2</v>
      </c>
      <c r="I33" s="79">
        <v>46.4</v>
      </c>
      <c r="J33" s="78">
        <v>36.7</v>
      </c>
      <c r="K33" s="79">
        <v>31.8</v>
      </c>
    </row>
    <row r="34" spans="1:11" s="38" customFormat="1" ht="12.75">
      <c r="A34" s="5"/>
      <c r="B34" s="6" t="s">
        <v>134</v>
      </c>
      <c r="C34" s="78">
        <v>77.3</v>
      </c>
      <c r="D34" s="79">
        <v>77.2</v>
      </c>
      <c r="E34" s="65"/>
      <c r="F34" s="78">
        <v>21.3</v>
      </c>
      <c r="G34" s="78">
        <v>19</v>
      </c>
      <c r="H34" s="78">
        <v>21.4</v>
      </c>
      <c r="I34" s="78">
        <v>19.1</v>
      </c>
      <c r="J34" s="78">
        <v>21.3</v>
      </c>
      <c r="K34" s="78">
        <v>18.9</v>
      </c>
    </row>
    <row r="35" spans="1:11" s="38" customFormat="1" ht="12.75">
      <c r="A35" s="5"/>
      <c r="B35" s="6" t="s">
        <v>135</v>
      </c>
      <c r="C35" s="78">
        <v>88.2</v>
      </c>
      <c r="D35" s="78">
        <v>89.4</v>
      </c>
      <c r="E35" s="65"/>
      <c r="F35" s="78">
        <v>7.5</v>
      </c>
      <c r="G35" s="78">
        <v>5.2</v>
      </c>
      <c r="H35" s="78">
        <v>9.3</v>
      </c>
      <c r="I35" s="78">
        <v>6.9</v>
      </c>
      <c r="J35" s="78">
        <v>5.6</v>
      </c>
      <c r="K35" s="78">
        <v>3.3</v>
      </c>
    </row>
    <row r="36" spans="1:11" s="38" customFormat="1" ht="12.75">
      <c r="A36" s="5"/>
      <c r="B36" s="6" t="s">
        <v>136</v>
      </c>
      <c r="C36" s="78">
        <v>94.4</v>
      </c>
      <c r="D36" s="78">
        <v>91.5</v>
      </c>
      <c r="E36" s="65"/>
      <c r="F36" s="78" t="s">
        <v>111</v>
      </c>
      <c r="G36" s="78">
        <v>6.4</v>
      </c>
      <c r="H36" s="78" t="s">
        <v>111</v>
      </c>
      <c r="I36" s="78">
        <v>7.3</v>
      </c>
      <c r="J36" s="78" t="s">
        <v>111</v>
      </c>
      <c r="K36" s="78">
        <v>5.5</v>
      </c>
    </row>
    <row r="37" spans="1:11" s="38" customFormat="1" ht="12.75">
      <c r="A37" s="14"/>
      <c r="B37" s="15" t="s">
        <v>137</v>
      </c>
      <c r="C37" s="78">
        <v>86.1</v>
      </c>
      <c r="D37" s="78">
        <v>84.7</v>
      </c>
      <c r="E37" s="65"/>
      <c r="F37" s="78">
        <v>10.3</v>
      </c>
      <c r="G37" s="79">
        <v>8.3</v>
      </c>
      <c r="H37" s="78">
        <v>13</v>
      </c>
      <c r="I37" s="79">
        <v>10.4</v>
      </c>
      <c r="J37" s="78">
        <v>7.7</v>
      </c>
      <c r="K37" s="79">
        <v>6.4</v>
      </c>
    </row>
    <row r="38" spans="1:11" s="38" customFormat="1" ht="12.75">
      <c r="A38" s="14"/>
      <c r="B38" s="15" t="s">
        <v>138</v>
      </c>
      <c r="C38" s="78">
        <v>85.5</v>
      </c>
      <c r="D38" s="78">
        <v>86.5</v>
      </c>
      <c r="E38" s="65"/>
      <c r="F38" s="78">
        <v>10.5</v>
      </c>
      <c r="G38" s="78">
        <v>12</v>
      </c>
      <c r="H38" s="78">
        <v>11.3</v>
      </c>
      <c r="I38" s="78">
        <v>13.3</v>
      </c>
      <c r="J38" s="78">
        <v>9.7</v>
      </c>
      <c r="K38" s="78">
        <v>10.7</v>
      </c>
    </row>
    <row r="39" spans="1:11" s="38" customFormat="1" ht="12.75">
      <c r="A39" s="14"/>
      <c r="B39" s="15" t="s">
        <v>139</v>
      </c>
      <c r="C39" s="78">
        <v>76.9</v>
      </c>
      <c r="D39" s="78">
        <v>78.8</v>
      </c>
      <c r="E39" s="65"/>
      <c r="F39" s="78">
        <v>17.7</v>
      </c>
      <c r="G39" s="78">
        <v>13</v>
      </c>
      <c r="H39" s="78">
        <v>18.7</v>
      </c>
      <c r="I39" s="78">
        <v>14.6</v>
      </c>
      <c r="J39" s="78">
        <v>16.7</v>
      </c>
      <c r="K39" s="78">
        <v>11.4</v>
      </c>
    </row>
    <row r="40" spans="1:11" s="38" customFormat="1" ht="12.75">
      <c r="A40" s="11"/>
      <c r="B40" s="12" t="s">
        <v>143</v>
      </c>
      <c r="C40" s="95" t="s">
        <v>111</v>
      </c>
      <c r="D40" s="95">
        <v>94.6</v>
      </c>
      <c r="E40" s="96"/>
      <c r="F40" s="95" t="s">
        <v>111</v>
      </c>
      <c r="G40" s="95">
        <v>5.3</v>
      </c>
      <c r="H40" s="95" t="s">
        <v>111</v>
      </c>
      <c r="I40" s="95">
        <v>5.3</v>
      </c>
      <c r="J40" s="95" t="s">
        <v>111</v>
      </c>
      <c r="K40" s="95">
        <v>5.3</v>
      </c>
    </row>
    <row r="41" spans="1:11" s="38" customFormat="1" ht="12.75">
      <c r="A41" s="8"/>
      <c r="B41" s="9" t="s">
        <v>145</v>
      </c>
      <c r="C41" s="97">
        <v>39.6</v>
      </c>
      <c r="D41" s="97">
        <v>44.7</v>
      </c>
      <c r="E41" s="98"/>
      <c r="F41" s="97">
        <v>57.3</v>
      </c>
      <c r="G41" s="97">
        <v>50</v>
      </c>
      <c r="H41" s="97">
        <v>65.4</v>
      </c>
      <c r="I41" s="97">
        <v>56.6</v>
      </c>
      <c r="J41" s="97">
        <v>48.8</v>
      </c>
      <c r="K41" s="97">
        <v>42.7</v>
      </c>
    </row>
    <row r="42" spans="1:11" s="38" customFormat="1" ht="12.75">
      <c r="A42" s="14"/>
      <c r="B42" s="15" t="s">
        <v>140</v>
      </c>
      <c r="C42" s="78">
        <v>46.1</v>
      </c>
      <c r="D42" s="78">
        <v>49.3</v>
      </c>
      <c r="E42" s="65"/>
      <c r="F42" s="78">
        <v>30.9</v>
      </c>
      <c r="G42" s="79">
        <v>26.3</v>
      </c>
      <c r="H42" s="78">
        <v>35</v>
      </c>
      <c r="I42" s="79">
        <v>30.5</v>
      </c>
      <c r="J42" s="78">
        <v>26.5</v>
      </c>
      <c r="K42" s="79">
        <v>22</v>
      </c>
    </row>
    <row r="43" spans="1:11" s="38" customFormat="1" ht="12.75">
      <c r="A43" s="14"/>
      <c r="B43" s="15" t="s">
        <v>141</v>
      </c>
      <c r="C43" s="78">
        <v>96.2</v>
      </c>
      <c r="D43" s="79">
        <v>93.3</v>
      </c>
      <c r="E43" s="65"/>
      <c r="F43" s="78">
        <v>9.2</v>
      </c>
      <c r="G43" s="78">
        <v>5.9</v>
      </c>
      <c r="H43" s="78">
        <v>10</v>
      </c>
      <c r="I43" s="78">
        <v>7.4</v>
      </c>
      <c r="J43" s="78">
        <v>8.4</v>
      </c>
      <c r="K43" s="78">
        <v>4.3</v>
      </c>
    </row>
    <row r="44" spans="1:11" s="38" customFormat="1" ht="12.75">
      <c r="A44" s="8"/>
      <c r="B44" s="9" t="s">
        <v>142</v>
      </c>
      <c r="C44" s="97">
        <v>80.4</v>
      </c>
      <c r="D44" s="97">
        <v>76</v>
      </c>
      <c r="E44" s="98"/>
      <c r="F44" s="97">
        <v>4.7</v>
      </c>
      <c r="G44" s="99">
        <v>7.8</v>
      </c>
      <c r="H44" s="97">
        <v>5.7</v>
      </c>
      <c r="I44" s="99">
        <v>8.7</v>
      </c>
      <c r="J44" s="97">
        <v>3.7</v>
      </c>
      <c r="K44" s="99">
        <v>6.9</v>
      </c>
    </row>
    <row r="46" ht="12.75">
      <c r="B46" s="25" t="s">
        <v>10</v>
      </c>
    </row>
    <row r="47" ht="12.75">
      <c r="B47" s="25" t="s">
        <v>25</v>
      </c>
    </row>
    <row r="49" ht="12.75">
      <c r="B49" s="1" t="s">
        <v>177</v>
      </c>
    </row>
    <row r="50" ht="12.75">
      <c r="B50" s="1" t="s">
        <v>178</v>
      </c>
    </row>
  </sheetData>
  <mergeCells count="5">
    <mergeCell ref="J9:K9"/>
    <mergeCell ref="F8:K8"/>
    <mergeCell ref="C8:D9"/>
    <mergeCell ref="F9:G9"/>
    <mergeCell ref="H9:I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C54"/>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c r="C1" s="1"/>
    </row>
    <row r="2" ht="12">
      <c r="B2" s="1" t="s">
        <v>2</v>
      </c>
    </row>
    <row r="3" ht="12">
      <c r="B3" s="1" t="s">
        <v>3</v>
      </c>
    </row>
    <row r="4" ht="12">
      <c r="B4" s="1" t="s">
        <v>4</v>
      </c>
    </row>
    <row r="5" ht="12"/>
    <row r="6" ht="12">
      <c r="B6" s="1" t="s">
        <v>26</v>
      </c>
    </row>
    <row r="7" ht="12">
      <c r="B7" s="1" t="s">
        <v>27</v>
      </c>
    </row>
    <row r="8" ht="12"/>
    <row r="9" ht="12">
      <c r="C9" s="41">
        <v>2005</v>
      </c>
    </row>
    <row r="10" spans="1:3" ht="12">
      <c r="A10" s="25"/>
      <c r="B10" s="25" t="s">
        <v>165</v>
      </c>
      <c r="C10" s="42">
        <v>85.7</v>
      </c>
    </row>
    <row r="11" spans="1:3" ht="12">
      <c r="A11" s="25"/>
      <c r="B11" s="25" t="s">
        <v>147</v>
      </c>
      <c r="C11" s="42">
        <v>90.8</v>
      </c>
    </row>
    <row r="12" spans="1:3" ht="12">
      <c r="A12" s="25"/>
      <c r="B12" s="25"/>
      <c r="C12" s="42"/>
    </row>
    <row r="13" spans="1:3" ht="12">
      <c r="A13" s="25"/>
      <c r="B13" s="25" t="s">
        <v>115</v>
      </c>
      <c r="C13" s="42">
        <v>100</v>
      </c>
    </row>
    <row r="14" spans="1:3" ht="12">
      <c r="A14" s="25"/>
      <c r="B14" s="25" t="s">
        <v>124</v>
      </c>
      <c r="C14" s="42">
        <v>100</v>
      </c>
    </row>
    <row r="15" spans="1:3" ht="12">
      <c r="A15" s="25"/>
      <c r="B15" s="25" t="s">
        <v>125</v>
      </c>
      <c r="C15" s="42">
        <v>100</v>
      </c>
    </row>
    <row r="16" spans="1:3" ht="12">
      <c r="A16" s="25"/>
      <c r="B16" s="25" t="s">
        <v>123</v>
      </c>
      <c r="C16" s="42">
        <v>99.3</v>
      </c>
    </row>
    <row r="17" spans="1:3" ht="12">
      <c r="A17" s="25"/>
      <c r="B17" s="25" t="s">
        <v>129</v>
      </c>
      <c r="C17" s="42">
        <v>96.3</v>
      </c>
    </row>
    <row r="18" spans="1:3" ht="12">
      <c r="A18" s="25"/>
      <c r="B18" s="25" t="s">
        <v>109</v>
      </c>
      <c r="C18" s="42">
        <v>94.4</v>
      </c>
    </row>
    <row r="19" spans="1:3" ht="12">
      <c r="A19" s="25"/>
      <c r="B19" s="25" t="s">
        <v>118</v>
      </c>
      <c r="C19" s="42">
        <v>93.5</v>
      </c>
    </row>
    <row r="20" spans="1:3" ht="12">
      <c r="A20" s="25"/>
      <c r="B20" s="25" t="s">
        <v>139</v>
      </c>
      <c r="C20" s="42">
        <v>91.8</v>
      </c>
    </row>
    <row r="21" spans="1:3" ht="12">
      <c r="A21" s="25"/>
      <c r="B21" s="25" t="s">
        <v>117</v>
      </c>
      <c r="C21" s="42">
        <v>91.4</v>
      </c>
    </row>
    <row r="22" spans="1:3" ht="12">
      <c r="A22" s="25"/>
      <c r="B22" s="25" t="s">
        <v>130</v>
      </c>
      <c r="C22" s="42">
        <v>90.7</v>
      </c>
    </row>
    <row r="23" spans="1:3" ht="12">
      <c r="A23" s="25"/>
      <c r="B23" s="25" t="s">
        <v>138</v>
      </c>
      <c r="C23" s="42">
        <v>88.9</v>
      </c>
    </row>
    <row r="24" spans="1:3" ht="12">
      <c r="A24" s="25"/>
      <c r="B24" s="25" t="s">
        <v>119</v>
      </c>
      <c r="C24" s="42">
        <v>84.6</v>
      </c>
    </row>
    <row r="25" spans="1:3" ht="12">
      <c r="A25" s="25"/>
      <c r="B25" s="25" t="s">
        <v>120</v>
      </c>
      <c r="C25" s="42">
        <v>84.2</v>
      </c>
    </row>
    <row r="26" spans="1:3" ht="12">
      <c r="A26" s="25"/>
      <c r="B26" s="25" t="s">
        <v>110</v>
      </c>
      <c r="C26" s="42">
        <v>84</v>
      </c>
    </row>
    <row r="27" spans="1:3" ht="12">
      <c r="A27" s="25"/>
      <c r="B27" s="25" t="s">
        <v>132</v>
      </c>
      <c r="C27" s="42">
        <v>82.5</v>
      </c>
    </row>
    <row r="28" spans="1:3" ht="12">
      <c r="A28" s="25"/>
      <c r="B28" s="25" t="s">
        <v>134</v>
      </c>
      <c r="C28" s="42">
        <v>76.2</v>
      </c>
    </row>
    <row r="29" spans="1:3" ht="12">
      <c r="A29" s="25"/>
      <c r="B29" s="25" t="s">
        <v>135</v>
      </c>
      <c r="C29" s="42">
        <v>75.9</v>
      </c>
    </row>
    <row r="30" spans="1:3" ht="12">
      <c r="A30" s="25"/>
      <c r="B30" s="25" t="s">
        <v>136</v>
      </c>
      <c r="C30" s="42">
        <v>74</v>
      </c>
    </row>
    <row r="31" spans="2:3" ht="12">
      <c r="B31" s="25" t="s">
        <v>131</v>
      </c>
      <c r="C31" s="42">
        <v>73.4</v>
      </c>
    </row>
    <row r="32" spans="2:3" ht="12">
      <c r="B32" s="25" t="s">
        <v>116</v>
      </c>
      <c r="C32" s="42">
        <v>73.2</v>
      </c>
    </row>
    <row r="33" spans="2:3" ht="12">
      <c r="B33" s="25" t="s">
        <v>127</v>
      </c>
      <c r="C33" s="42">
        <v>72.2</v>
      </c>
    </row>
    <row r="34" spans="2:3" ht="12">
      <c r="B34" s="25" t="s">
        <v>126</v>
      </c>
      <c r="C34" s="42">
        <v>61.4</v>
      </c>
    </row>
    <row r="35" spans="2:3" ht="12">
      <c r="B35" s="25" t="s">
        <v>122</v>
      </c>
      <c r="C35" s="42">
        <v>57.8</v>
      </c>
    </row>
    <row r="36" spans="2:3" ht="12">
      <c r="B36" s="25" t="s">
        <v>128</v>
      </c>
      <c r="C36" s="42">
        <v>56.8</v>
      </c>
    </row>
    <row r="37" spans="2:3" ht="12">
      <c r="B37" s="25" t="s">
        <v>137</v>
      </c>
      <c r="C37" s="42">
        <v>46.7</v>
      </c>
    </row>
    <row r="38" spans="2:3" ht="12">
      <c r="B38" s="25" t="s">
        <v>121</v>
      </c>
      <c r="C38" s="42">
        <v>45.4</v>
      </c>
    </row>
    <row r="39" spans="2:3" ht="12">
      <c r="B39" s="25" t="s">
        <v>133</v>
      </c>
      <c r="C39" s="42">
        <v>38.1</v>
      </c>
    </row>
    <row r="40" spans="2:3" ht="12">
      <c r="B40" s="25"/>
      <c r="C40" s="42"/>
    </row>
    <row r="41" spans="2:3" ht="12">
      <c r="B41" s="25" t="s">
        <v>140</v>
      </c>
      <c r="C41" s="42">
        <v>95.3</v>
      </c>
    </row>
    <row r="42" spans="2:3" ht="12">
      <c r="B42" s="25" t="s">
        <v>113</v>
      </c>
      <c r="C42" s="42">
        <v>94.7</v>
      </c>
    </row>
    <row r="43" spans="2:3" ht="12">
      <c r="B43" s="25" t="s">
        <v>141</v>
      </c>
      <c r="C43" s="42">
        <v>88.9</v>
      </c>
    </row>
    <row r="44" spans="2:3" ht="12">
      <c r="B44" s="25" t="s">
        <v>146</v>
      </c>
      <c r="C44" s="42">
        <v>65.3</v>
      </c>
    </row>
    <row r="45" spans="2:3" ht="12">
      <c r="B45" s="25" t="s">
        <v>112</v>
      </c>
      <c r="C45" s="42">
        <v>50.6</v>
      </c>
    </row>
    <row r="46" spans="2:3" ht="12">
      <c r="B46" s="25" t="s">
        <v>143</v>
      </c>
      <c r="C46" s="42">
        <v>44.7</v>
      </c>
    </row>
    <row r="47" spans="2:3" ht="12">
      <c r="B47" s="25" t="s">
        <v>142</v>
      </c>
      <c r="C47" s="42">
        <v>38.6</v>
      </c>
    </row>
    <row r="48" spans="2:3" ht="12">
      <c r="B48" s="25" t="s">
        <v>144</v>
      </c>
      <c r="C48" s="42">
        <v>15.4</v>
      </c>
    </row>
    <row r="49" spans="2:3" ht="12">
      <c r="B49" s="25" t="s">
        <v>145</v>
      </c>
      <c r="C49" s="42">
        <v>5</v>
      </c>
    </row>
    <row r="50" spans="2:3" ht="12">
      <c r="B50" s="25"/>
      <c r="C50" s="44"/>
    </row>
    <row r="51" ht="12">
      <c r="B51" s="25" t="s">
        <v>10</v>
      </c>
    </row>
    <row r="52" ht="12">
      <c r="B52" s="25" t="s">
        <v>97</v>
      </c>
    </row>
    <row r="53" spans="1:3" s="25" customFormat="1" ht="12">
      <c r="A53" s="1"/>
      <c r="B53" s="105"/>
      <c r="C53" s="44"/>
    </row>
    <row r="54" ht="12">
      <c r="B54" s="1" t="s">
        <v>175</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dimension ref="A1:C52"/>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3" width="9.140625" style="41" customWidth="1"/>
    <col min="4" max="16384" width="9.140625" style="1" customWidth="1"/>
  </cols>
  <sheetData>
    <row r="1" ht="12">
      <c r="C1" s="1"/>
    </row>
    <row r="2" spans="2:3" ht="12">
      <c r="B2" s="1" t="s">
        <v>2</v>
      </c>
      <c r="C2" s="46"/>
    </row>
    <row r="3" ht="12">
      <c r="B3" s="1" t="s">
        <v>3</v>
      </c>
    </row>
    <row r="4" ht="12">
      <c r="B4" s="1" t="s">
        <v>4</v>
      </c>
    </row>
    <row r="5" ht="12"/>
    <row r="6" ht="12">
      <c r="B6" s="1" t="s">
        <v>28</v>
      </c>
    </row>
    <row r="7" ht="12">
      <c r="B7" s="1" t="s">
        <v>29</v>
      </c>
    </row>
    <row r="8" ht="12"/>
    <row r="9" spans="1:3" ht="12">
      <c r="A9" s="25"/>
      <c r="B9" s="25" t="s">
        <v>165</v>
      </c>
      <c r="C9" s="42">
        <v>78</v>
      </c>
    </row>
    <row r="10" spans="1:3" ht="12">
      <c r="A10" s="25"/>
      <c r="B10" s="25" t="s">
        <v>147</v>
      </c>
      <c r="C10" s="42">
        <v>80.1</v>
      </c>
    </row>
    <row r="11" spans="1:3" ht="12">
      <c r="A11" s="25"/>
      <c r="B11" s="25"/>
      <c r="C11" s="42"/>
    </row>
    <row r="12" spans="1:3" ht="12">
      <c r="A12" s="25"/>
      <c r="B12" s="25" t="s">
        <v>138</v>
      </c>
      <c r="C12" s="42">
        <v>95.7</v>
      </c>
    </row>
    <row r="13" spans="1:3" ht="12">
      <c r="A13" s="25"/>
      <c r="B13" s="25" t="s">
        <v>137</v>
      </c>
      <c r="C13" s="42">
        <v>93.6</v>
      </c>
    </row>
    <row r="14" spans="1:3" ht="12">
      <c r="A14" s="25"/>
      <c r="B14" s="25" t="s">
        <v>133</v>
      </c>
      <c r="C14" s="42">
        <v>92.9</v>
      </c>
    </row>
    <row r="15" spans="1:3" ht="12">
      <c r="A15" s="25"/>
      <c r="B15" s="25" t="s">
        <v>128</v>
      </c>
      <c r="C15" s="42">
        <v>90.1</v>
      </c>
    </row>
    <row r="16" spans="1:3" ht="12">
      <c r="A16" s="25"/>
      <c r="B16" s="25" t="s">
        <v>121</v>
      </c>
      <c r="C16" s="42">
        <v>89.7</v>
      </c>
    </row>
    <row r="17" spans="1:3" ht="12">
      <c r="A17" s="25"/>
      <c r="B17" s="25" t="s">
        <v>135</v>
      </c>
      <c r="C17" s="42">
        <v>89.4</v>
      </c>
    </row>
    <row r="18" spans="1:3" ht="12">
      <c r="A18" s="25"/>
      <c r="B18" s="25" t="s">
        <v>115</v>
      </c>
      <c r="C18" s="42">
        <v>88.8</v>
      </c>
    </row>
    <row r="19" spans="1:3" ht="12">
      <c r="A19" s="25"/>
      <c r="B19" s="25" t="s">
        <v>117</v>
      </c>
      <c r="C19" s="42">
        <v>87.9</v>
      </c>
    </row>
    <row r="20" spans="1:3" ht="12">
      <c r="A20" s="25"/>
      <c r="B20" s="25" t="s">
        <v>119</v>
      </c>
      <c r="C20" s="42">
        <v>85.5</v>
      </c>
    </row>
    <row r="21" spans="1:3" ht="12">
      <c r="A21" s="25"/>
      <c r="B21" s="25" t="s">
        <v>127</v>
      </c>
      <c r="C21" s="42">
        <v>85.2</v>
      </c>
    </row>
    <row r="22" spans="1:3" ht="12">
      <c r="A22" s="25"/>
      <c r="B22" s="25" t="s">
        <v>120</v>
      </c>
      <c r="C22" s="42">
        <v>82</v>
      </c>
    </row>
    <row r="23" spans="1:3" ht="12">
      <c r="A23" s="25"/>
      <c r="B23" s="25" t="s">
        <v>118</v>
      </c>
      <c r="C23" s="42">
        <v>81.4</v>
      </c>
    </row>
    <row r="24" spans="1:3" ht="12">
      <c r="A24" s="25"/>
      <c r="B24" s="25" t="s">
        <v>122</v>
      </c>
      <c r="C24" s="42">
        <v>81.4</v>
      </c>
    </row>
    <row r="25" spans="1:3" ht="12">
      <c r="A25" s="25"/>
      <c r="B25" s="25" t="s">
        <v>136</v>
      </c>
      <c r="C25" s="42">
        <v>81.4</v>
      </c>
    </row>
    <row r="26" spans="1:3" ht="12">
      <c r="A26" s="25"/>
      <c r="B26" s="25" t="s">
        <v>125</v>
      </c>
      <c r="C26" s="42">
        <v>80.5</v>
      </c>
    </row>
    <row r="27" spans="1:3" ht="12">
      <c r="A27" s="25"/>
      <c r="B27" s="25" t="s">
        <v>130</v>
      </c>
      <c r="C27" s="42">
        <v>79.3</v>
      </c>
    </row>
    <row r="28" spans="1:3" ht="12">
      <c r="A28" s="25"/>
      <c r="B28" s="25" t="s">
        <v>124</v>
      </c>
      <c r="C28" s="42">
        <v>78.9</v>
      </c>
    </row>
    <row r="29" spans="1:3" ht="12">
      <c r="A29" s="25"/>
      <c r="B29" s="25" t="s">
        <v>131</v>
      </c>
      <c r="C29" s="42">
        <v>78.9</v>
      </c>
    </row>
    <row r="30" spans="1:3" ht="12">
      <c r="A30" s="25"/>
      <c r="B30" s="25" t="s">
        <v>132</v>
      </c>
      <c r="C30" s="42">
        <v>76.8</v>
      </c>
    </row>
    <row r="31" spans="2:3" ht="12">
      <c r="B31" s="25" t="s">
        <v>116</v>
      </c>
      <c r="C31" s="42">
        <v>74.9</v>
      </c>
    </row>
    <row r="32" spans="2:3" ht="12">
      <c r="B32" s="25" t="s">
        <v>123</v>
      </c>
      <c r="C32" s="42">
        <v>69.6</v>
      </c>
    </row>
    <row r="33" spans="2:3" ht="12">
      <c r="B33" s="25" t="s">
        <v>129</v>
      </c>
      <c r="C33" s="42">
        <v>67.1</v>
      </c>
    </row>
    <row r="34" spans="2:3" ht="12">
      <c r="B34" s="25" t="s">
        <v>110</v>
      </c>
      <c r="C34" s="42">
        <v>66</v>
      </c>
    </row>
    <row r="35" spans="2:3" ht="12">
      <c r="B35" s="25" t="s">
        <v>139</v>
      </c>
      <c r="C35" s="42">
        <v>60.3</v>
      </c>
    </row>
    <row r="36" spans="2:3" ht="12">
      <c r="B36" s="25" t="s">
        <v>134</v>
      </c>
      <c r="C36" s="42">
        <v>58.4</v>
      </c>
    </row>
    <row r="37" spans="2:3" ht="12">
      <c r="B37" s="25" t="s">
        <v>109</v>
      </c>
      <c r="C37" s="42">
        <v>53.9</v>
      </c>
    </row>
    <row r="38" spans="2:3" ht="12">
      <c r="B38" s="25" t="s">
        <v>126</v>
      </c>
      <c r="C38" s="42">
        <v>29.7</v>
      </c>
    </row>
    <row r="39" spans="2:3" ht="12">
      <c r="B39" s="25"/>
      <c r="C39" s="42"/>
    </row>
    <row r="40" spans="2:3" ht="12">
      <c r="B40" s="25" t="s">
        <v>112</v>
      </c>
      <c r="C40" s="42">
        <v>92.8</v>
      </c>
    </row>
    <row r="41" spans="2:3" ht="12">
      <c r="B41" s="25" t="s">
        <v>141</v>
      </c>
      <c r="C41" s="42">
        <v>85.5</v>
      </c>
    </row>
    <row r="42" spans="2:3" ht="12">
      <c r="B42" s="25" t="s">
        <v>142</v>
      </c>
      <c r="C42" s="42">
        <v>80.6</v>
      </c>
    </row>
    <row r="43" spans="2:3" ht="12">
      <c r="B43" s="25" t="s">
        <v>140</v>
      </c>
      <c r="C43" s="42">
        <v>75.1</v>
      </c>
    </row>
    <row r="44" spans="2:3" ht="12">
      <c r="B44" s="25" t="s">
        <v>143</v>
      </c>
      <c r="C44" s="42">
        <v>62.4</v>
      </c>
    </row>
    <row r="45" spans="2:3" ht="12">
      <c r="B45" s="25" t="s">
        <v>146</v>
      </c>
      <c r="C45" s="42">
        <v>60.9</v>
      </c>
    </row>
    <row r="46" spans="2:3" ht="12">
      <c r="B46" s="25" t="s">
        <v>144</v>
      </c>
      <c r="C46" s="42">
        <v>51.9</v>
      </c>
    </row>
    <row r="47" spans="2:3" ht="12">
      <c r="B47" s="25" t="s">
        <v>145</v>
      </c>
      <c r="C47" s="42">
        <v>31.7</v>
      </c>
    </row>
    <row r="48" spans="2:3" ht="12">
      <c r="B48" s="25"/>
      <c r="C48" s="42"/>
    </row>
    <row r="49" spans="2:3" ht="12">
      <c r="B49" s="25" t="s">
        <v>10</v>
      </c>
      <c r="C49" s="42"/>
    </row>
    <row r="50" spans="2:3" ht="12">
      <c r="B50" s="25" t="s">
        <v>98</v>
      </c>
      <c r="C50" s="44"/>
    </row>
    <row r="51" spans="2:3" ht="12">
      <c r="B51" s="25"/>
      <c r="C51" s="44"/>
    </row>
    <row r="52" ht="12">
      <c r="B52" s="1" t="s">
        <v>179</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D48"/>
  <sheetViews>
    <sheetView showGridLines="0" workbookViewId="0" topLeftCell="A1">
      <selection activeCell="A1" sqref="A1"/>
    </sheetView>
  </sheetViews>
  <sheetFormatPr defaultColWidth="9.140625" defaultRowHeight="12.75"/>
  <cols>
    <col min="1" max="1" width="9.140625" style="1" customWidth="1"/>
    <col min="2" max="2" width="14.8515625" style="1" customWidth="1"/>
    <col min="3" max="3" width="9.140625" style="41" customWidth="1"/>
    <col min="4" max="16384" width="9.140625" style="1" customWidth="1"/>
  </cols>
  <sheetData>
    <row r="1" ht="12">
      <c r="C1" s="1"/>
    </row>
    <row r="2" ht="12">
      <c r="B2" s="1" t="s">
        <v>2</v>
      </c>
    </row>
    <row r="3" ht="12">
      <c r="B3" s="1" t="s">
        <v>3</v>
      </c>
    </row>
    <row r="4" ht="12">
      <c r="B4" s="1" t="s">
        <v>4</v>
      </c>
    </row>
    <row r="5" ht="12"/>
    <row r="6" spans="1:2" ht="12">
      <c r="A6" s="34"/>
      <c r="B6" s="1" t="s">
        <v>30</v>
      </c>
    </row>
    <row r="7" ht="12">
      <c r="B7" s="1" t="s">
        <v>31</v>
      </c>
    </row>
    <row r="8" ht="12"/>
    <row r="9" spans="1:3" ht="12">
      <c r="A9" s="25"/>
      <c r="C9" s="42"/>
    </row>
    <row r="10" spans="3:4" ht="12">
      <c r="C10" s="44" t="s">
        <v>32</v>
      </c>
      <c r="D10" s="44" t="s">
        <v>33</v>
      </c>
    </row>
    <row r="11" spans="2:4" ht="12">
      <c r="B11" s="25" t="s">
        <v>165</v>
      </c>
      <c r="C11" s="77">
        <v>74.8</v>
      </c>
      <c r="D11" s="77">
        <v>80.7</v>
      </c>
    </row>
    <row r="12" spans="2:4" ht="12">
      <c r="B12" s="25" t="s">
        <v>147</v>
      </c>
      <c r="C12" s="77">
        <v>70.1</v>
      </c>
      <c r="D12" s="77">
        <v>77.6</v>
      </c>
    </row>
    <row r="13" spans="1:4" ht="12">
      <c r="A13" s="25"/>
      <c r="B13" s="25"/>
      <c r="C13" s="77"/>
      <c r="D13" s="77"/>
    </row>
    <row r="14" spans="1:4" ht="12">
      <c r="A14" s="25"/>
      <c r="B14" s="25" t="s">
        <v>136</v>
      </c>
      <c r="C14" s="78">
        <v>91.2</v>
      </c>
      <c r="D14" s="78">
        <v>91.7</v>
      </c>
    </row>
    <row r="15" spans="1:4" ht="12">
      <c r="A15" s="25"/>
      <c r="B15" s="25" t="s">
        <v>58</v>
      </c>
      <c r="C15" s="78">
        <v>91.1</v>
      </c>
      <c r="D15" s="78">
        <v>92.4</v>
      </c>
    </row>
    <row r="16" spans="1:4" ht="12">
      <c r="A16" s="25"/>
      <c r="B16" s="25" t="s">
        <v>133</v>
      </c>
      <c r="C16" s="78">
        <v>89.6</v>
      </c>
      <c r="D16" s="78">
        <v>93.8</v>
      </c>
    </row>
    <row r="17" spans="1:4" ht="12">
      <c r="A17" s="25"/>
      <c r="B17" s="25" t="s">
        <v>135</v>
      </c>
      <c r="C17" s="78">
        <v>87.7</v>
      </c>
      <c r="D17" s="78">
        <v>91.4</v>
      </c>
    </row>
    <row r="18" spans="1:4" ht="12">
      <c r="A18" s="25"/>
      <c r="B18" s="25" t="s">
        <v>128</v>
      </c>
      <c r="C18" s="78">
        <v>85.3</v>
      </c>
      <c r="D18" s="78">
        <v>91.2</v>
      </c>
    </row>
    <row r="19" spans="1:4" ht="12">
      <c r="A19" s="25"/>
      <c r="B19" s="25" t="s">
        <v>132</v>
      </c>
      <c r="C19" s="78">
        <v>84.9</v>
      </c>
      <c r="D19" s="78">
        <v>86.7</v>
      </c>
    </row>
    <row r="20" spans="1:4" ht="12">
      <c r="A20" s="25"/>
      <c r="B20" s="25" t="s">
        <v>138</v>
      </c>
      <c r="C20" s="78">
        <v>84.5</v>
      </c>
      <c r="D20" s="78">
        <v>88.6</v>
      </c>
    </row>
    <row r="21" spans="1:4" ht="12">
      <c r="A21" s="25"/>
      <c r="B21" s="25" t="s">
        <v>137</v>
      </c>
      <c r="C21" s="78">
        <v>82.3</v>
      </c>
      <c r="D21" s="78">
        <v>87</v>
      </c>
    </row>
    <row r="22" spans="1:4" ht="12">
      <c r="A22" s="25"/>
      <c r="B22" s="25" t="s">
        <v>121</v>
      </c>
      <c r="C22" s="78">
        <v>81.8</v>
      </c>
      <c r="D22" s="78">
        <v>89.1</v>
      </c>
    </row>
    <row r="23" spans="1:4" ht="12">
      <c r="A23" s="25"/>
      <c r="B23" s="25" t="s">
        <v>130</v>
      </c>
      <c r="C23" s="78">
        <v>81.2</v>
      </c>
      <c r="D23" s="78">
        <v>84.7</v>
      </c>
    </row>
    <row r="24" spans="1:4" ht="12">
      <c r="A24" s="25"/>
      <c r="B24" s="25" t="s">
        <v>116</v>
      </c>
      <c r="C24" s="78">
        <v>80</v>
      </c>
      <c r="D24" s="78">
        <v>81.1</v>
      </c>
    </row>
    <row r="25" spans="1:4" ht="12">
      <c r="A25" s="25"/>
      <c r="B25" s="25" t="s">
        <v>124</v>
      </c>
      <c r="C25" s="78">
        <v>80</v>
      </c>
      <c r="D25" s="78">
        <v>84.3</v>
      </c>
    </row>
    <row r="26" spans="1:4" ht="12">
      <c r="A26" s="25"/>
      <c r="B26" s="25" t="s">
        <v>115</v>
      </c>
      <c r="C26" s="78">
        <v>79.1</v>
      </c>
      <c r="D26" s="78">
        <v>85.6</v>
      </c>
    </row>
    <row r="27" spans="1:4" ht="12">
      <c r="A27" s="25"/>
      <c r="B27" s="25" t="s">
        <v>59</v>
      </c>
      <c r="C27" s="78">
        <v>77.3</v>
      </c>
      <c r="D27" s="78">
        <v>80.3</v>
      </c>
    </row>
    <row r="28" spans="1:4" ht="12">
      <c r="A28" s="25"/>
      <c r="B28" s="25" t="s">
        <v>134</v>
      </c>
      <c r="C28" s="78">
        <v>76.6</v>
      </c>
      <c r="D28" s="78">
        <v>77.8</v>
      </c>
    </row>
    <row r="29" spans="1:4" ht="12">
      <c r="A29" s="25"/>
      <c r="B29" s="25" t="s">
        <v>126</v>
      </c>
      <c r="C29" s="78">
        <v>76.1</v>
      </c>
      <c r="D29" s="78">
        <v>90.7</v>
      </c>
    </row>
    <row r="30" spans="1:4" ht="12">
      <c r="A30" s="25"/>
      <c r="B30" s="25" t="s">
        <v>127</v>
      </c>
      <c r="C30" s="78">
        <v>75.9</v>
      </c>
      <c r="D30" s="78">
        <v>86.2</v>
      </c>
    </row>
    <row r="31" spans="1:4" ht="12">
      <c r="A31" s="25"/>
      <c r="B31" s="25" t="s">
        <v>122</v>
      </c>
      <c r="C31" s="78">
        <v>75.5</v>
      </c>
      <c r="D31" s="78">
        <v>86.6</v>
      </c>
    </row>
    <row r="32" spans="2:4" ht="12">
      <c r="B32" s="25" t="s">
        <v>120</v>
      </c>
      <c r="C32" s="78">
        <v>74.1</v>
      </c>
      <c r="D32" s="78">
        <v>89.8</v>
      </c>
    </row>
    <row r="33" spans="2:4" ht="12">
      <c r="B33" s="25" t="s">
        <v>118</v>
      </c>
      <c r="C33" s="78">
        <v>73.4</v>
      </c>
      <c r="D33" s="78">
        <v>81.5</v>
      </c>
    </row>
    <row r="34" spans="2:4" ht="12">
      <c r="B34" s="25" t="s">
        <v>125</v>
      </c>
      <c r="C34" s="78">
        <v>71.7</v>
      </c>
      <c r="D34" s="78">
        <v>79.4</v>
      </c>
    </row>
    <row r="35" spans="2:4" ht="12">
      <c r="B35" s="25" t="s">
        <v>131</v>
      </c>
      <c r="C35" s="78">
        <v>69.9</v>
      </c>
      <c r="D35" s="78">
        <v>79.6</v>
      </c>
    </row>
    <row r="36" spans="2:4" ht="12">
      <c r="B36" s="25" t="s">
        <v>119</v>
      </c>
      <c r="C36" s="78">
        <v>69.8</v>
      </c>
      <c r="D36" s="78">
        <v>73.5</v>
      </c>
    </row>
    <row r="37" spans="2:4" ht="12">
      <c r="B37" s="25" t="s">
        <v>129</v>
      </c>
      <c r="C37" s="78">
        <v>64</v>
      </c>
      <c r="D37" s="78">
        <v>74.5</v>
      </c>
    </row>
    <row r="38" spans="2:4" ht="12">
      <c r="B38" s="25" t="s">
        <v>123</v>
      </c>
      <c r="C38" s="78">
        <v>54.6</v>
      </c>
      <c r="D38" s="78">
        <v>69</v>
      </c>
    </row>
    <row r="39" spans="2:4" ht="12">
      <c r="B39" s="25" t="s">
        <v>109</v>
      </c>
      <c r="C39" s="78">
        <v>48.1</v>
      </c>
      <c r="D39" s="78">
        <v>52.8</v>
      </c>
    </row>
    <row r="40" spans="2:4" ht="12">
      <c r="B40" s="25" t="s">
        <v>110</v>
      </c>
      <c r="C40" s="78">
        <v>40.8</v>
      </c>
      <c r="D40" s="78">
        <v>58.6</v>
      </c>
    </row>
    <row r="41" spans="2:4" ht="12">
      <c r="B41" s="25"/>
      <c r="C41" s="77"/>
      <c r="D41" s="77"/>
    </row>
    <row r="42" spans="2:4" ht="12">
      <c r="B42" s="25" t="s">
        <v>143</v>
      </c>
      <c r="C42" s="77">
        <v>94.3</v>
      </c>
      <c r="D42" s="77">
        <v>95</v>
      </c>
    </row>
    <row r="43" spans="2:4" ht="12">
      <c r="B43" s="25" t="s">
        <v>141</v>
      </c>
      <c r="C43" s="77">
        <v>91.2</v>
      </c>
      <c r="D43" s="77">
        <v>95.4</v>
      </c>
    </row>
    <row r="44" spans="2:4" ht="12">
      <c r="B44" s="25" t="s">
        <v>142</v>
      </c>
      <c r="C44" s="77">
        <v>74.2</v>
      </c>
      <c r="D44" s="77">
        <v>84.7</v>
      </c>
    </row>
    <row r="45" spans="2:4" ht="12">
      <c r="B45" s="25" t="s">
        <v>140</v>
      </c>
      <c r="C45" s="77">
        <v>44.5</v>
      </c>
      <c r="D45" s="77">
        <v>57.7</v>
      </c>
    </row>
    <row r="46" spans="2:4" ht="12">
      <c r="B46" s="25" t="s">
        <v>145</v>
      </c>
      <c r="C46" s="77">
        <v>38.9</v>
      </c>
      <c r="D46" s="77">
        <v>51.7</v>
      </c>
    </row>
    <row r="47" spans="2:4" ht="12">
      <c r="B47" s="16"/>
      <c r="C47" s="66"/>
      <c r="D47" s="43"/>
    </row>
    <row r="48" ht="12">
      <c r="B48" s="25" t="s">
        <v>34</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1:E48"/>
  <sheetViews>
    <sheetView showGridLines="0" workbookViewId="0" topLeftCell="A1">
      <selection activeCell="A1" sqref="A1"/>
    </sheetView>
  </sheetViews>
  <sheetFormatPr defaultColWidth="9.140625" defaultRowHeight="12.75"/>
  <cols>
    <col min="1" max="1" width="12.7109375" style="1" customWidth="1"/>
    <col min="2" max="2" width="17.28125" style="1" customWidth="1"/>
    <col min="3" max="3" width="9.140625" style="52" customWidth="1"/>
    <col min="4" max="4" width="9.140625" style="50" customWidth="1"/>
    <col min="5" max="16384" width="9.140625" style="1" customWidth="1"/>
  </cols>
  <sheetData>
    <row r="1" spans="3:4" ht="12">
      <c r="C1" s="1"/>
      <c r="D1" s="1"/>
    </row>
    <row r="2" ht="12">
      <c r="B2" s="1" t="s">
        <v>2</v>
      </c>
    </row>
    <row r="3" ht="12">
      <c r="B3" s="1" t="s">
        <v>3</v>
      </c>
    </row>
    <row r="4" ht="12">
      <c r="B4" s="1" t="s">
        <v>4</v>
      </c>
    </row>
    <row r="5" ht="12"/>
    <row r="6" spans="1:2" ht="12">
      <c r="A6" s="34"/>
      <c r="B6" s="1" t="s">
        <v>35</v>
      </c>
    </row>
    <row r="7" ht="12">
      <c r="B7" s="1" t="s">
        <v>36</v>
      </c>
    </row>
    <row r="8" ht="12"/>
    <row r="9" spans="1:4" ht="12">
      <c r="A9" s="25"/>
      <c r="C9" s="44" t="s">
        <v>32</v>
      </c>
      <c r="D9" s="44" t="s">
        <v>33</v>
      </c>
    </row>
    <row r="10" spans="2:5" ht="12">
      <c r="B10" s="80" t="s">
        <v>165</v>
      </c>
      <c r="C10" s="78">
        <v>17.5</v>
      </c>
      <c r="D10" s="78">
        <v>13.2</v>
      </c>
      <c r="E10" s="16"/>
    </row>
    <row r="11" spans="1:5" ht="12">
      <c r="A11" s="25"/>
      <c r="B11" s="80" t="s">
        <v>147</v>
      </c>
      <c r="C11" s="78">
        <v>20.4</v>
      </c>
      <c r="D11" s="78">
        <v>15.1</v>
      </c>
      <c r="E11" s="16"/>
    </row>
    <row r="12" spans="2:5" ht="12">
      <c r="B12" s="80"/>
      <c r="C12" s="78"/>
      <c r="D12" s="78"/>
      <c r="E12" s="16"/>
    </row>
    <row r="13" spans="2:5" ht="12">
      <c r="B13" s="80" t="s">
        <v>110</v>
      </c>
      <c r="C13" s="78">
        <v>46.4</v>
      </c>
      <c r="D13" s="78">
        <v>31.8</v>
      </c>
      <c r="E13" s="16"/>
    </row>
    <row r="14" spans="2:5" ht="12">
      <c r="B14" s="80" t="s">
        <v>109</v>
      </c>
      <c r="C14" s="78">
        <v>44.6</v>
      </c>
      <c r="D14" s="78">
        <v>38.8</v>
      </c>
      <c r="E14" s="16"/>
    </row>
    <row r="15" spans="2:5" ht="12">
      <c r="B15" s="80" t="s">
        <v>123</v>
      </c>
      <c r="C15" s="78">
        <v>35.8</v>
      </c>
      <c r="D15" s="78">
        <v>23.8</v>
      </c>
      <c r="E15" s="16"/>
    </row>
    <row r="16" spans="2:5" ht="12">
      <c r="B16" s="80" t="s">
        <v>125</v>
      </c>
      <c r="C16" s="78">
        <v>24.3</v>
      </c>
      <c r="D16" s="78">
        <v>17.3</v>
      </c>
      <c r="E16" s="16"/>
    </row>
    <row r="17" spans="1:5" ht="12">
      <c r="A17" s="25"/>
      <c r="B17" s="80" t="s">
        <v>126</v>
      </c>
      <c r="C17" s="78">
        <v>23.5</v>
      </c>
      <c r="D17" s="78">
        <v>9.2</v>
      </c>
      <c r="E17" s="16"/>
    </row>
    <row r="18" spans="2:5" ht="12">
      <c r="B18" s="80" t="s">
        <v>127</v>
      </c>
      <c r="C18" s="78">
        <v>21.6</v>
      </c>
      <c r="D18" s="78">
        <v>16.1</v>
      </c>
      <c r="E18" s="16"/>
    </row>
    <row r="19" spans="2:5" ht="12">
      <c r="B19" s="80" t="s">
        <v>129</v>
      </c>
      <c r="C19" s="78">
        <v>20.9</v>
      </c>
      <c r="D19" s="78">
        <v>14</v>
      </c>
      <c r="E19" s="16"/>
    </row>
    <row r="20" spans="2:5" ht="12">
      <c r="B20" s="80" t="s">
        <v>122</v>
      </c>
      <c r="C20" s="78">
        <v>20.7</v>
      </c>
      <c r="D20" s="78">
        <v>11</v>
      </c>
      <c r="E20" s="16"/>
    </row>
    <row r="21" spans="2:5" ht="12">
      <c r="B21" s="80" t="s">
        <v>151</v>
      </c>
      <c r="C21" s="78">
        <v>19.6</v>
      </c>
      <c r="D21" s="78">
        <v>10.7</v>
      </c>
      <c r="E21" s="16"/>
    </row>
    <row r="22" spans="1:5" ht="12">
      <c r="A22" s="25"/>
      <c r="B22" s="80" t="s">
        <v>134</v>
      </c>
      <c r="C22" s="78">
        <v>19.1</v>
      </c>
      <c r="D22" s="78">
        <v>18.9</v>
      </c>
      <c r="E22" s="16"/>
    </row>
    <row r="23" spans="2:5" ht="12">
      <c r="B23" s="80" t="s">
        <v>116</v>
      </c>
      <c r="C23" s="78">
        <v>18.2</v>
      </c>
      <c r="D23" s="78">
        <v>17.9</v>
      </c>
      <c r="E23" s="16"/>
    </row>
    <row r="24" spans="1:5" ht="12">
      <c r="A24" s="25"/>
      <c r="B24" s="80" t="s">
        <v>121</v>
      </c>
      <c r="C24" s="78">
        <v>15.6</v>
      </c>
      <c r="D24" s="78">
        <v>9</v>
      </c>
      <c r="E24" s="16"/>
    </row>
    <row r="25" spans="2:5" ht="12">
      <c r="B25" s="80" t="s">
        <v>124</v>
      </c>
      <c r="C25" s="78">
        <v>15.1</v>
      </c>
      <c r="D25" s="78">
        <v>11.2</v>
      </c>
      <c r="E25" s="16"/>
    </row>
    <row r="26" spans="2:5" ht="12">
      <c r="B26" s="80" t="s">
        <v>131</v>
      </c>
      <c r="C26" s="78">
        <v>15.1</v>
      </c>
      <c r="D26" s="78">
        <v>10.7</v>
      </c>
      <c r="E26" s="16"/>
    </row>
    <row r="27" spans="2:5" ht="12">
      <c r="B27" s="80" t="s">
        <v>115</v>
      </c>
      <c r="C27" s="78">
        <v>14.9</v>
      </c>
      <c r="D27" s="78">
        <v>10.2</v>
      </c>
      <c r="E27" s="16"/>
    </row>
    <row r="28" spans="2:5" ht="12">
      <c r="B28" s="25" t="s">
        <v>59</v>
      </c>
      <c r="C28" s="78">
        <v>14.6</v>
      </c>
      <c r="D28" s="78">
        <v>11.4</v>
      </c>
      <c r="E28" s="16"/>
    </row>
    <row r="29" spans="2:5" ht="12">
      <c r="B29" s="80" t="s">
        <v>130</v>
      </c>
      <c r="C29" s="78">
        <v>14</v>
      </c>
      <c r="D29" s="78">
        <v>10.7</v>
      </c>
      <c r="E29" s="16"/>
    </row>
    <row r="30" spans="2:5" ht="12">
      <c r="B30" s="80" t="s">
        <v>119</v>
      </c>
      <c r="C30" s="78">
        <v>13.9</v>
      </c>
      <c r="D30" s="78">
        <v>13.6</v>
      </c>
      <c r="E30" s="16"/>
    </row>
    <row r="31" spans="2:5" ht="12">
      <c r="B31" s="80" t="s">
        <v>128</v>
      </c>
      <c r="C31" s="78">
        <v>13.3</v>
      </c>
      <c r="D31" s="78">
        <v>7</v>
      </c>
      <c r="E31" s="16"/>
    </row>
    <row r="32" spans="2:5" ht="12">
      <c r="B32" s="80" t="s">
        <v>138</v>
      </c>
      <c r="C32" s="78">
        <v>13.3</v>
      </c>
      <c r="D32" s="78">
        <v>10.7</v>
      </c>
      <c r="E32" s="16"/>
    </row>
    <row r="33" spans="2:5" ht="12">
      <c r="B33" s="80" t="s">
        <v>118</v>
      </c>
      <c r="C33" s="78">
        <v>12.8</v>
      </c>
      <c r="D33" s="78">
        <v>9.1</v>
      </c>
      <c r="E33" s="16"/>
    </row>
    <row r="34" spans="2:5" ht="12">
      <c r="B34" s="80" t="s">
        <v>137</v>
      </c>
      <c r="C34" s="78">
        <v>10.4</v>
      </c>
      <c r="D34" s="78">
        <v>6.4</v>
      </c>
      <c r="E34" s="16"/>
    </row>
    <row r="35" spans="2:5" ht="12">
      <c r="B35" s="80" t="s">
        <v>132</v>
      </c>
      <c r="C35" s="78">
        <v>9.3</v>
      </c>
      <c r="D35" s="78">
        <v>9.8</v>
      </c>
      <c r="E35" s="16"/>
    </row>
    <row r="36" spans="2:5" ht="12">
      <c r="B36" s="80" t="s">
        <v>136</v>
      </c>
      <c r="C36" s="78">
        <v>7.3</v>
      </c>
      <c r="D36" s="78">
        <v>5.5</v>
      </c>
      <c r="E36" s="16"/>
    </row>
    <row r="37" spans="2:5" ht="12">
      <c r="B37" s="80" t="s">
        <v>133</v>
      </c>
      <c r="C37" s="78">
        <v>7.2</v>
      </c>
      <c r="D37" s="78">
        <v>3.8</v>
      </c>
      <c r="E37" s="16"/>
    </row>
    <row r="38" spans="2:5" ht="12">
      <c r="B38" s="80" t="s">
        <v>135</v>
      </c>
      <c r="C38" s="78">
        <v>6.9</v>
      </c>
      <c r="D38" s="78">
        <v>3.3</v>
      </c>
      <c r="E38" s="16"/>
    </row>
    <row r="39" spans="2:5" ht="12">
      <c r="B39" s="25" t="s">
        <v>58</v>
      </c>
      <c r="C39" s="78">
        <v>5.7</v>
      </c>
      <c r="D39" s="78">
        <v>5.4</v>
      </c>
      <c r="E39" s="16"/>
    </row>
    <row r="40" spans="2:5" ht="12">
      <c r="B40" s="80"/>
      <c r="C40" s="78"/>
      <c r="D40" s="78"/>
      <c r="E40" s="16"/>
    </row>
    <row r="41" spans="2:5" ht="12">
      <c r="B41" s="80" t="s">
        <v>145</v>
      </c>
      <c r="C41" s="78">
        <v>56.6</v>
      </c>
      <c r="D41" s="78">
        <v>42.7</v>
      </c>
      <c r="E41" s="16"/>
    </row>
    <row r="42" spans="2:5" ht="12">
      <c r="B42" s="80" t="s">
        <v>140</v>
      </c>
      <c r="C42" s="78">
        <v>30.5</v>
      </c>
      <c r="D42" s="78">
        <v>22</v>
      </c>
      <c r="E42" s="16"/>
    </row>
    <row r="43" spans="2:5" ht="12">
      <c r="B43" s="80" t="s">
        <v>142</v>
      </c>
      <c r="C43" s="78">
        <v>8.7</v>
      </c>
      <c r="D43" s="78">
        <v>6.9</v>
      </c>
      <c r="E43" s="16"/>
    </row>
    <row r="44" spans="2:5" ht="12">
      <c r="B44" s="80" t="s">
        <v>141</v>
      </c>
      <c r="C44" s="78">
        <v>7.4</v>
      </c>
      <c r="D44" s="78">
        <v>4.3</v>
      </c>
      <c r="E44" s="16"/>
    </row>
    <row r="45" spans="2:5" ht="12">
      <c r="B45" s="80" t="s">
        <v>143</v>
      </c>
      <c r="C45" s="78">
        <v>5.3</v>
      </c>
      <c r="D45" s="78">
        <v>5.3</v>
      </c>
      <c r="E45" s="16"/>
    </row>
    <row r="46" spans="3:4" ht="12">
      <c r="C46" s="67"/>
      <c r="D46" s="68"/>
    </row>
    <row r="47" spans="2:3" ht="12">
      <c r="B47" s="1" t="s">
        <v>37</v>
      </c>
      <c r="C47" s="42"/>
    </row>
    <row r="48" spans="2:3" ht="12">
      <c r="B48" s="25" t="s">
        <v>38</v>
      </c>
      <c r="C48" s="42"/>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2008-08-06T16:31:37Z</dcterms:modified>
  <cp:category/>
  <cp:version/>
  <cp:contentType/>
  <cp:contentStatus/>
</cp:coreProperties>
</file>