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0.xml" ContentType="application/vnd.openxmlformats-officedocument.drawing+xml"/>
  <Override PartName="/xl/worksheets/sheet20.xml" ContentType="application/vnd.openxmlformats-officedocument.spreadsheetml.worksheet+xml"/>
  <Override PartName="/xl/drawings/drawing1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14.xml" ContentType="application/vnd.openxmlformats-officedocument.drawing+xml"/>
  <Override PartName="/xl/worksheets/sheet27.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210" windowHeight="12780" tabRatio="781" activeTab="0"/>
  </bookViews>
  <sheets>
    <sheet name="SubCh 2.1" sheetId="1" r:id="rId1"/>
    <sheet name="C2T1" sheetId="2" r:id="rId2"/>
    <sheet name="C2T2" sheetId="3" r:id="rId3"/>
    <sheet name="C2T3" sheetId="4" r:id="rId4"/>
    <sheet name="C2F1" sheetId="5" r:id="rId5"/>
    <sheet name="C2F2" sheetId="6" r:id="rId6"/>
    <sheet name="C2F3" sheetId="7" r:id="rId7"/>
    <sheet name="C2F4" sheetId="8" r:id="rId8"/>
    <sheet name="SubCh 2.2" sheetId="9" r:id="rId9"/>
    <sheet name="C2F5" sheetId="10" r:id="rId10"/>
    <sheet name="C2T4" sheetId="11" r:id="rId11"/>
    <sheet name="SubCh 2.3" sheetId="12" r:id="rId12"/>
    <sheet name="C2T5" sheetId="13" r:id="rId13"/>
    <sheet name="C2F6" sheetId="14" r:id="rId14"/>
    <sheet name="C2F7" sheetId="15" r:id="rId15"/>
    <sheet name="C2F8" sheetId="16" r:id="rId16"/>
    <sheet name="C2F9" sheetId="17" r:id="rId17"/>
    <sheet name="C2T6" sheetId="18" r:id="rId18"/>
    <sheet name="C2F10" sheetId="19" r:id="rId19"/>
    <sheet name="C2F11" sheetId="20" r:id="rId20"/>
    <sheet name="SubCh 2.4" sheetId="21" r:id="rId21"/>
    <sheet name="C2T7" sheetId="22" r:id="rId22"/>
    <sheet name="SubCh 2.5" sheetId="23" r:id="rId23"/>
    <sheet name="C2F12" sheetId="24" r:id="rId24"/>
    <sheet name="C2T8" sheetId="25" r:id="rId25"/>
    <sheet name="C2F13" sheetId="26" r:id="rId26"/>
    <sheet name="C2F14" sheetId="27" r:id="rId27"/>
  </sheets>
  <definedNames/>
  <calcPr fullCalcOnLoad="1"/>
</workbook>
</file>

<file path=xl/sharedStrings.xml><?xml version="1.0" encoding="utf-8"?>
<sst xmlns="http://schemas.openxmlformats.org/spreadsheetml/2006/main" count="1215" uniqueCount="218">
  <si>
    <t>Euro area</t>
  </si>
  <si>
    <t>Belgium</t>
  </si>
  <si>
    <t>Czech Republic</t>
  </si>
  <si>
    <t>Denmark</t>
  </si>
  <si>
    <t>Germany</t>
  </si>
  <si>
    <t>Estonia</t>
  </si>
  <si>
    <t>Greece</t>
  </si>
  <si>
    <t>Spain</t>
  </si>
  <si>
    <t>France</t>
  </si>
  <si>
    <t>Ireland</t>
  </si>
  <si>
    <t>Italy</t>
  </si>
  <si>
    <t>Cyprus</t>
  </si>
  <si>
    <t>Latvia</t>
  </si>
  <si>
    <t>Lithuania</t>
  </si>
  <si>
    <t>Luxembourg</t>
  </si>
  <si>
    <t>Hungary</t>
  </si>
  <si>
    <t>Malta</t>
  </si>
  <si>
    <t>Netherlands</t>
  </si>
  <si>
    <t>Austria</t>
  </si>
  <si>
    <t>Poland</t>
  </si>
  <si>
    <t>Portugal</t>
  </si>
  <si>
    <t>Slovenia</t>
  </si>
  <si>
    <t>Slovakia</t>
  </si>
  <si>
    <t>Finland</t>
  </si>
  <si>
    <t>Sweden</t>
  </si>
  <si>
    <t>United Kingdom</t>
  </si>
  <si>
    <t>Bulgaria</t>
  </si>
  <si>
    <t>Croatia</t>
  </si>
  <si>
    <t>Romania</t>
  </si>
  <si>
    <t>Turkey</t>
  </si>
  <si>
    <t>Iceland</t>
  </si>
  <si>
    <t>Norway</t>
  </si>
  <si>
    <t>:</t>
  </si>
  <si>
    <t>Liechtenstein</t>
  </si>
  <si>
    <t>Switzerland</t>
  </si>
  <si>
    <t>Male</t>
  </si>
  <si>
    <t>Female</t>
  </si>
  <si>
    <t>Chapter 2</t>
  </si>
  <si>
    <t>Education</t>
  </si>
  <si>
    <t>School enrolment and level of education</t>
  </si>
  <si>
    <t>United States</t>
  </si>
  <si>
    <t>Japan</t>
  </si>
  <si>
    <t>(% of all 18-year-olds)</t>
  </si>
  <si>
    <t>(% of the population aged 20 to 24 having completed at least upper secondary education)</t>
  </si>
  <si>
    <t>(% of the population aged 18-24 with at most lower secondary education and not in further education or training)</t>
  </si>
  <si>
    <t>(average number of pupils per teacher)</t>
  </si>
  <si>
    <t>Luxembourg (3)</t>
  </si>
  <si>
    <t>-</t>
  </si>
  <si>
    <t>FYR of Macedonia</t>
  </si>
  <si>
    <t>Foreign language learning</t>
  </si>
  <si>
    <t>(%)</t>
  </si>
  <si>
    <t>English</t>
  </si>
  <si>
    <t>French</t>
  </si>
  <si>
    <t>German</t>
  </si>
  <si>
    <t>Tertiary education</t>
  </si>
  <si>
    <t>(% of total number of tertiary students)</t>
  </si>
  <si>
    <t>Science, mathematics and computing</t>
  </si>
  <si>
    <t>Lifelong learning</t>
  </si>
  <si>
    <t>Annual expenditure on public and private educational institutions per pupil/student (PPS for full-time equivalents)</t>
  </si>
  <si>
    <t xml:space="preserve">      Pupils learning
      French in  general
      programmes (%)</t>
  </si>
  <si>
    <t xml:space="preserve">    Pupils learning
    German in general 
     programmes (%)</t>
  </si>
  <si>
    <t>Luxembourg (2)</t>
  </si>
  <si>
    <t>(2) Not available.</t>
  </si>
  <si>
    <t>(PPS for full-time equivalents)</t>
  </si>
  <si>
    <t>Primary level of education (ISCED 1)</t>
  </si>
  <si>
    <t>Secondary level of education (ISCED 2-4)</t>
  </si>
  <si>
    <t>Tertiary level of education (ISCED 5-6)</t>
  </si>
  <si>
    <t>(1 000)</t>
  </si>
  <si>
    <t>(% of all four-year-olds)</t>
  </si>
  <si>
    <t>Educational expenditure</t>
  </si>
  <si>
    <t xml:space="preserve">(1) Refer to the Internet metadata file (http://europa.eu/estatref/info/sdds/en/educ/educ_list_of_indic.htm). </t>
  </si>
  <si>
    <t>Public expenditure 
(% of GDP)</t>
  </si>
  <si>
    <t>(% of the population aged 25 to 64 participating in education and training)</t>
  </si>
  <si>
    <t>EU-27</t>
  </si>
  <si>
    <t>Four-year-olds in education, 2005 (1)</t>
  </si>
  <si>
    <t>FYR of Macedonia</t>
  </si>
  <si>
    <t>Iceland (2)</t>
  </si>
  <si>
    <t>Norway (2)</t>
  </si>
  <si>
    <t>(2) 2004 instead of 2005.</t>
  </si>
  <si>
    <t>(1) Refer to the Internet metadata file (http://europa.eu.int/estatref/info/sdds/en/educ/educ_base.htm).</t>
  </si>
  <si>
    <t>18-year-olds in education, 2005 (1)</t>
  </si>
  <si>
    <t>Youth education attainment level, 2006</t>
  </si>
  <si>
    <t>Iceland (3)</t>
  </si>
  <si>
    <t>Early school leavers, 2006</t>
  </si>
  <si>
    <t>Turkey (2)</t>
  </si>
  <si>
    <t>(2) 2004.</t>
  </si>
  <si>
    <t>France (2)</t>
  </si>
  <si>
    <t>Proportion of pupils learning foreign languages in secondary education, by language, 2005 (1)</t>
  </si>
  <si>
    <t>Foreign languages learnt per pupil in upper secondary education (ISCED level 3) (1)</t>
  </si>
  <si>
    <t>Turkey (3)</t>
  </si>
  <si>
    <t>(2) English and German, 2004 instead of 2005.</t>
  </si>
  <si>
    <t>(3) 2004 instead of 2005.</t>
  </si>
  <si>
    <t>Total</t>
  </si>
  <si>
    <t>Humanities and arts</t>
  </si>
  <si>
    <t>Social sciences, business and law</t>
  </si>
  <si>
    <t>Engineering, manufacturing and construction</t>
  </si>
  <si>
    <t>Agriculture and veterinary</t>
  </si>
  <si>
    <t>Services</t>
  </si>
  <si>
    <t>Humanities
and arts</t>
  </si>
  <si>
    <t>Science, math. and computing</t>
  </si>
  <si>
    <t>Engineering, manuf. and construction</t>
  </si>
  <si>
    <t>Median age in tertiary education, 2005 (1)</t>
  </si>
  <si>
    <t>(2) 2003.</t>
  </si>
  <si>
    <t>(% of total number of tertiary students in the field)</t>
  </si>
  <si>
    <t>Liechtenstein (4)</t>
  </si>
  <si>
    <t>(4) 2003.</t>
  </si>
  <si>
    <t xml:space="preserve">                    Primary level 
                    of education 
                    (ISCED 1)</t>
  </si>
  <si>
    <t>Student mobility in tertiary education (ISCED 5-6), 2005 (1)</t>
  </si>
  <si>
    <t>(% of all students)</t>
  </si>
  <si>
    <t>Inflow of students from EU-27, EEA and candidate countries</t>
  </si>
  <si>
    <t>Estonia (3)</t>
  </si>
  <si>
    <t>(2) Break in series, 2001.</t>
  </si>
  <si>
    <t>Total public expenditure on education, 2004 (1)</t>
  </si>
  <si>
    <t>(% of GDP)</t>
  </si>
  <si>
    <t>EU-27 (2)</t>
  </si>
  <si>
    <t>Euro area (2)</t>
  </si>
  <si>
    <t>(2) Estimates.</t>
  </si>
  <si>
    <t>FYR of Macedonia (3)</t>
  </si>
  <si>
    <t xml:space="preserve">                  Total</t>
  </si>
  <si>
    <t xml:space="preserve">                  Male</t>
  </si>
  <si>
    <t xml:space="preserve">                  Female</t>
  </si>
  <si>
    <t>Expenditure on educational institutions (1)</t>
  </si>
  <si>
    <t>Private expenditure  
(% of GDP) (2)</t>
  </si>
  <si>
    <t>(2) Turkey, 2003; Romania and Croatia, 2002.</t>
  </si>
  <si>
    <t>(3) Not available.</t>
  </si>
  <si>
    <t>Romania (3)</t>
  </si>
  <si>
    <t>Breakdown of total number of pupils and students (% of total)</t>
  </si>
  <si>
    <t xml:space="preserve">     Total
      (ISCED 1-6)
     (1 000)</t>
  </si>
  <si>
    <t xml:space="preserve">  Upper and 
   post-secondary
    non-tertiary 
    education 
    (ISCED 3-4)</t>
  </si>
  <si>
    <t xml:space="preserve">     Lower 
      secondary
     level of 
     education 
      (ISCED 2)</t>
  </si>
  <si>
    <t xml:space="preserve">   Primary 
   level of 
  education 
    (ISCED 1)</t>
  </si>
  <si>
    <t xml:space="preserve">     Tertiary 
      education 
      (ISCED 5-6)</t>
  </si>
  <si>
    <t xml:space="preserve">                   Upper secondary 
                    education 
                     (ISCED 3)</t>
  </si>
  <si>
    <t xml:space="preserve">                   Lower secondary 
                   or second 
                    stage of 
                  basic education 
                    (ISCED 2)</t>
  </si>
  <si>
    <t xml:space="preserve">   Youth education
   attainment level (%)</t>
  </si>
  <si>
    <t>Early school leavers (%)</t>
  </si>
  <si>
    <t xml:space="preserve">           Female </t>
  </si>
  <si>
    <t xml:space="preserve">           Male</t>
  </si>
  <si>
    <t xml:space="preserve">            Total</t>
  </si>
  <si>
    <t xml:space="preserve">  Average number of 
     foreign languages 
        learnt per pupil 
        (number)</t>
  </si>
  <si>
    <t xml:space="preserve">     Pupils learning 
     English in general 
      programmes (%)</t>
  </si>
  <si>
    <t>Total number of students in tertiary education (1 000)</t>
  </si>
  <si>
    <t>of which, studying (%)</t>
  </si>
  <si>
    <t>Health 
and welfare</t>
  </si>
  <si>
    <t>(years)</t>
  </si>
  <si>
    <t>France (3)</t>
  </si>
  <si>
    <t>(2) 1999.</t>
  </si>
  <si>
    <t>Health and welfare</t>
  </si>
  <si>
    <t>Liechtenstein (5)</t>
  </si>
  <si>
    <t>Iceland (6)</t>
  </si>
  <si>
    <t>(6) Students studying abroad, broken y-axis, 17.0 %.</t>
  </si>
  <si>
    <t>(3) 2003.</t>
  </si>
  <si>
    <t>(2) Estimate.</t>
  </si>
  <si>
    <t xml:space="preserve">                    Iceland</t>
  </si>
  <si>
    <t>Pupils and students (excluding pre-primary education) (1)</t>
  </si>
  <si>
    <t>Public and private expenditure on educational institutions per pupil / student, 2004 (1)</t>
  </si>
  <si>
    <t>Annual expenditure on public and private educational institutions, 2004 (1)</t>
  </si>
  <si>
    <t>(EU-27=100, based on PPS for full-time equivalents)</t>
  </si>
  <si>
    <t>Gender breakdown of tertiary students, 2005 (1)</t>
  </si>
  <si>
    <t>Gender breakdown of tertiary students in science, mathematics and computing, 2005 (1)</t>
  </si>
  <si>
    <t>Gender breakdown of tertiary students in engineering, manufacturing and construction, 2005 (1)</t>
  </si>
  <si>
    <t>Students studying in another EU-27, EEA or candidate country</t>
  </si>
  <si>
    <t>Youth education attainment and early school leavers (1)</t>
  </si>
  <si>
    <t>Pupil / teacher ratio in primary, lower and upper secondary education (1)</t>
  </si>
  <si>
    <t>Estonia (1)</t>
  </si>
  <si>
    <t>(1) Estimates; 2005 for female early school leavers.</t>
  </si>
  <si>
    <t>Sweden (2, 3)</t>
  </si>
  <si>
    <t>Croatia (3)</t>
  </si>
  <si>
    <t>Switzerland (3)</t>
  </si>
  <si>
    <t>(3) 2005 instead of 2006.</t>
  </si>
  <si>
    <t>Lifelong learning (1)</t>
  </si>
  <si>
    <t>(3) 1999.</t>
  </si>
  <si>
    <t>Students in tertiary education, 2005 (1)</t>
  </si>
  <si>
    <t>Graduates from tertiary education, by field of education, 2005 (1)</t>
  </si>
  <si>
    <t>(5) Students studying abroad, broken y-axis, 76.6 %; inflows of students, broken y-axis, 79.3 %.</t>
  </si>
  <si>
    <t>Cyprus (2)</t>
  </si>
  <si>
    <t>Ireland (3)</t>
  </si>
  <si>
    <t>Luxembourg (4)</t>
  </si>
  <si>
    <t>(2) Students studying abroad, broken y-axis, 56.5 %.</t>
  </si>
  <si>
    <t>(3) Inflow of students, 2004.</t>
  </si>
  <si>
    <t>(4) Not available.</t>
  </si>
  <si>
    <t>Graduates from tertiary education, by field of education and gender, EU-27, 2005 (1)</t>
  </si>
  <si>
    <t>(1) Estimates.</t>
  </si>
  <si>
    <t>Switzerland (2)</t>
  </si>
  <si>
    <t>Source: Eurostat (tps00051 and educ_enrl1tl)</t>
  </si>
  <si>
    <t>Source: Eurostat (tps00053)</t>
  </si>
  <si>
    <t>Source: Eurostat (tps00054 and educ_iste)</t>
  </si>
  <si>
    <t>Source: Eurostat (tps00060)</t>
  </si>
  <si>
    <t>Source: Eurostat (tps00062 and educ_enrl5)</t>
  </si>
  <si>
    <t>Source: Eurostat (tps00061)</t>
  </si>
  <si>
    <t>Source: Eurostat (tps00063)</t>
  </si>
  <si>
    <t>Source: Eurostat (educ_grad5)</t>
  </si>
  <si>
    <t>Source: Eurostat (educ_thmob)</t>
  </si>
  <si>
    <t xml:space="preserve">This table includes the total number of persons who are enrolled in the regular education system in each country. It covers all levels of education from primary education to postgraduate studies. It corresponds to the target population for education policy. </t>
  </si>
  <si>
    <t xml:space="preserve">This indicator presents the percentage of the 4 year olds who are enrolled in education-oriented pre-primary institutions. These institutions provide education-oriented care for young children. They can either be schools or non-school settings, which generally come under authorities or ministries other than those responsible for education. They must recruit staff with specialised qualifications in education. Day nurseries, playgroups and day care centres, where the staff are not required to hold a qualification in education, are not included. </t>
  </si>
  <si>
    <t>Source: Eurostat (tsiir091, tsisc051, tsisc053 and tsisc052)</t>
  </si>
  <si>
    <t xml:space="preserve">This indicator gives the percentage of all 18-year-olds who are still in any kind of school (all ISCED levels). It gives an indication of the number of young people who have not abandoned their efforts to improve their skills through initial education and it includes both those who had a regular education career without any delays as well as those who are continuing even if they had to repeat some steps in the past. </t>
  </si>
  <si>
    <t>Source: Eurostat (tsiir093 and tsiir092)</t>
  </si>
  <si>
    <t>Source: Eurostat (tsisc053 and tsisc052)</t>
  </si>
  <si>
    <t>Source: Eurostat (tps00057, tps00058 and tps00059), Unesco, OECD</t>
  </si>
  <si>
    <t>Source: Eurostat (tps00056, tps00057, tps00058 and tps00059), Unesco, OECD</t>
  </si>
  <si>
    <t>This table includes the total number of persons who are enrolled in tertiary education (including university and non-university studies) in the regular education system in each country. It corresponds to the target population for policy in higher education. It provides an indication of the number of persons who had access to tertiary education and are expected to complete their studies, contributing to an increase of the educational attainment level of the population in the country in case they continue to live and work in the country at the end of their studies.</t>
  </si>
  <si>
    <t xml:space="preserve">The median age of a given population is the age separating the group into two halves of equal size. In the case of this indicator it means that half of the student population, i.e. persons enrolled in tertiary education (ISCED levels 5 and 6), is younger than the median age and the other half is older. </t>
  </si>
  <si>
    <t xml:space="preserve">This indicator presents the percentage of women among all students in tertiary education irrespective of field of education and among all students in the fields of mathematics, science and computing and in the fields of engineering, manufacturing and construction. The levels and fields of education and training used, follow the 1997 version of the International Standard Classification of Education (ISCED97) and the Eurostat manual of fields of education and training (1999). </t>
  </si>
  <si>
    <t>Source: Eurostat (tsiem051, tsiem053 and tsiem052)</t>
  </si>
  <si>
    <t xml:space="preserve">Generally the public sector funds the education either by bearing directly the current and capital expenses of educational institutions (direct expenditure for educational institutions) or by supporting students and their families with scholarships and public loans as well as by transferring public subsidies for educational activities to private firms or non-profit organisations (transfers to private households and firms). Both types of transaction together are reported as total public expenditure on education. </t>
  </si>
  <si>
    <t>Source: Eurostat (tsiir010), Unesco, OECD</t>
  </si>
  <si>
    <t xml:space="preserve">Expenditure on educational institutions from private sources comprises school fees; materials such as textbooks and teaching equipment; transport to school (if organised by the school); meals (if provided by the school); boarding fees; and expenditure by employers on initial vocational training. </t>
  </si>
  <si>
    <t xml:space="preserve">The annual expenditure on public and private educational institutions per pupil/student compared to GDP per capita relates the resources (e.g. expenditure for personnel, other current and capital expenditure) being devoted to education in public and private educational institutions to the overall economic welfare of a country. It is based on full-time equivalent enrolment. The use of GDP per capita allows the comparison of levels of economic activity of different sized economies (per capita) irrespective of their price levels (in PPS). </t>
  </si>
  <si>
    <t>Source: Eurostat (educ_figdp, tps00068 and tps00067), Unesco, OECD</t>
  </si>
  <si>
    <t>Source: Eurostat (tps00067), Unesco, OECD</t>
  </si>
  <si>
    <t xml:space="preserve">The pupil-teacher ratio is calculated by dividing the number of full-time equivalent pupils by the number of full-time equivalent teachers. Only teachers in service (including special education teachers) are taken into account. The pupil-teacher ratio should not be confused with average class size as it does not take into account special cases, like the small size of groups of special needs pupils or specialised/minority subject areas, or the difference between the number of hours of teaching provided by teachers and the number of hours of instruction prescribed for pupils for example in the case a teacher is working in a shift system. </t>
  </si>
  <si>
    <t>The indicator youth education attainment level is defined as the percentage of young people aged 20-24 years having attained at least upper secondary education attainment level, i.e. with an education level ISCED 3a, 3b or 3c long minimum (numerator). The denominator consists of the total population of the same age group, excluding no answers to the question highest level of education or training attained. Both the numerators and the denominators come from the EU Labour Force Survey (LFS). From 27 October 2006, this indicator is based on annual averages of quarterly data instead of one unique reference quarter in spring. See footnotes for further details.</t>
  </si>
  <si>
    <t xml:space="preserve">This indicator presents the percentage of all pupils in upper secondary education (ISCED level 3) who are learning English/French/German as a foreign language. It only covers general and not vocational education in countries where English/French/German is described as a foreign language in the curriculum or other official document relating to education in the country. </t>
  </si>
  <si>
    <t xml:space="preserve">The average number of foreign languages learned per pupil in upper secondary education (ISCED 3) is obtained by dividing the total number of pupils learning foreign languages by the number of pupils at that level. A foreign language is recognised as such in the curriculum or other official document relating to education in the country. Irish, Luxembourgish and regional languages are excluded, although provision may be made for them in certain Member States. Allowing for exceptions, when one of the national languages is taught in schools where it is not the teaching language, it is not considered as a foreign language. </t>
  </si>
  <si>
    <t>Lifelong learning refers to persons aged 25 to 64 who stated that they received education or training in the four weeks preceding the survey (numerator). The denominator consists of the total population of the same age group, excluding those who did not answer to the question participation to education and training. Both the numerator and the denominator come from the EU Labour Force Survey. The information collected relates to all education or training whether or not relevant to the respondent's current or possible future job. From 27 October 2006, this indicator is based on annual averages of quarterly data instead of one unique reference quarter in spring. See footnotes for further details.</t>
  </si>
  <si>
    <t>Early school leavers refers to persons aged 18 to 24 in the following two conditions: the highest level of education or training attained is ISCED 0, 1, 2 or 3c short and respondents declared not having received any education or training in the four weeks preceding the survey (numerator). The denominator consists of the total population of the same age group, excluding no answers to the questions highest level of education or training attained and participation to education and training. Both the numerators and the denominators come from the EU Labour Force Survey.</t>
  </si>
  <si>
    <t xml:space="preserve">                     Croatia</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</si>
</sst>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0.0000"/>
    <numFmt numFmtId="172" formatCode="0.000"/>
    <numFmt numFmtId="173" formatCode="0.00000"/>
    <numFmt numFmtId="174" formatCode="#,##0;[Black]#,##0"/>
    <numFmt numFmtId="175" formatCode="&quot;Yes&quot;;&quot;Yes&quot;;&quot;No&quot;"/>
    <numFmt numFmtId="176" formatCode="&quot;True&quot;;&quot;True&quot;;&quot;False&quot;"/>
    <numFmt numFmtId="177" formatCode="&quot;On&quot;;&quot;On&quot;;&quot;Off&quot;"/>
    <numFmt numFmtId="178" formatCode="[$€-2]\ #,##0.00_);[Red]\([$€-2]\ #,##0.00\)"/>
    <numFmt numFmtId="179" formatCode="0.000000"/>
    <numFmt numFmtId="180" formatCode="#,##0.0"/>
    <numFmt numFmtId="181" formatCode="#,##0.000"/>
    <numFmt numFmtId="182" formatCode="_-* #,##0.0_-;\-* #,##0.0_-;_-* &quot;-&quot;??_-;_-@_-"/>
    <numFmt numFmtId="183" formatCode="_-* #,##0_-;\-* #,##0_-;_-* &quot;-&quot;??_-;_-@_-"/>
  </numFmts>
  <fonts count="32">
    <font>
      <sz val="10"/>
      <name val="Arial"/>
      <family val="0"/>
    </font>
    <font>
      <sz val="8"/>
      <name val="Arial"/>
      <family val="0"/>
    </font>
    <font>
      <u val="single"/>
      <sz val="10"/>
      <color indexed="12"/>
      <name val="Arial"/>
      <family val="0"/>
    </font>
    <font>
      <u val="single"/>
      <sz val="10"/>
      <color indexed="36"/>
      <name val="Arial"/>
      <family val="0"/>
    </font>
    <font>
      <sz val="9"/>
      <name val="Frutiger 45"/>
      <family val="2"/>
    </font>
    <font>
      <b/>
      <sz val="9"/>
      <name val="Frutiger 45"/>
      <family val="2"/>
    </font>
    <font>
      <sz val="8"/>
      <name val="Frutiger 45"/>
      <family val="2"/>
    </font>
    <font>
      <b/>
      <sz val="9"/>
      <color indexed="14"/>
      <name val="Frutiger 45"/>
      <family val="2"/>
    </font>
    <font>
      <sz val="10"/>
      <name val="Frutiger 45"/>
      <family val="2"/>
    </font>
    <font>
      <b/>
      <sz val="9"/>
      <color indexed="8"/>
      <name val="Frutiger 45"/>
      <family val="2"/>
    </font>
    <font>
      <b/>
      <i/>
      <sz val="9"/>
      <color indexed="8"/>
      <name val="Frutiger 45"/>
      <family val="2"/>
    </font>
    <font>
      <sz val="9"/>
      <color indexed="10"/>
      <name val="Frutiger 45"/>
      <family val="2"/>
    </font>
    <font>
      <b/>
      <sz val="9"/>
      <color indexed="63"/>
      <name val="Frutiger 45"/>
      <family val="2"/>
    </font>
    <font>
      <sz val="8"/>
      <name val="Verdana"/>
      <family val="2"/>
    </font>
    <font>
      <b/>
      <sz val="8"/>
      <color indexed="8"/>
      <name val="Arial"/>
      <family val="2"/>
    </font>
    <font>
      <sz val="8"/>
      <color indexed="8"/>
      <name val="Arial"/>
      <family val="2"/>
    </font>
    <font>
      <sz val="9"/>
      <color indexed="8"/>
      <name val="Frutiger 45"/>
      <family val="2"/>
    </font>
    <font>
      <i/>
      <sz val="9"/>
      <color indexed="8"/>
      <name val="Frutiger 45"/>
      <family val="2"/>
    </font>
    <font>
      <b/>
      <sz val="10"/>
      <color indexed="12"/>
      <name val="Arial"/>
      <family val="2"/>
    </font>
    <font>
      <b/>
      <i/>
      <sz val="8"/>
      <color indexed="8"/>
      <name val="Arial"/>
      <family val="2"/>
    </font>
    <font>
      <i/>
      <sz val="9"/>
      <name val="Frutiger 45"/>
      <family val="2"/>
    </font>
    <font>
      <i/>
      <sz val="8"/>
      <color indexed="8"/>
      <name val="Arial"/>
      <family val="2"/>
    </font>
    <font>
      <b/>
      <i/>
      <sz val="9"/>
      <name val="Frutiger 45"/>
      <family val="2"/>
    </font>
    <font>
      <b/>
      <sz val="8"/>
      <color indexed="10"/>
      <name val="Arial"/>
      <family val="2"/>
    </font>
    <font>
      <sz val="8"/>
      <color indexed="10"/>
      <name val="Arial"/>
      <family val="2"/>
    </font>
    <font>
      <u val="single"/>
      <sz val="10"/>
      <color indexed="10"/>
      <name val="Arial"/>
      <family val="2"/>
    </font>
    <font>
      <b/>
      <sz val="10"/>
      <color indexed="10"/>
      <name val="Arial"/>
      <family val="0"/>
    </font>
    <font>
      <sz val="10"/>
      <color indexed="10"/>
      <name val="Arial"/>
      <family val="0"/>
    </font>
    <font>
      <b/>
      <i/>
      <sz val="8"/>
      <color indexed="10"/>
      <name val="Arial"/>
      <family val="0"/>
    </font>
    <font>
      <i/>
      <sz val="10"/>
      <name val="Arial"/>
      <family val="2"/>
    </font>
    <font>
      <sz val="9"/>
      <color indexed="63"/>
      <name val="Frutiger 45"/>
      <family val="2"/>
    </font>
    <font>
      <sz val="9"/>
      <color indexed="62"/>
      <name val="Frutiger 45"/>
      <family val="2"/>
    </font>
  </fonts>
  <fills count="3">
    <fill>
      <patternFill/>
    </fill>
    <fill>
      <patternFill patternType="gray125"/>
    </fill>
    <fill>
      <patternFill patternType="solid">
        <fgColor indexed="18"/>
        <bgColor indexed="64"/>
      </patternFill>
    </fill>
  </fills>
  <borders count="4">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01">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1" xfId="0" applyFont="1" applyBorder="1" applyAlignment="1">
      <alignment/>
    </xf>
    <xf numFmtId="0" fontId="5" fillId="0" borderId="1" xfId="0" applyFont="1" applyBorder="1" applyAlignment="1">
      <alignment horizontal="right"/>
    </xf>
    <xf numFmtId="0" fontId="4" fillId="0" borderId="0" xfId="0" applyFont="1" applyAlignment="1">
      <alignment vertical="center"/>
    </xf>
    <xf numFmtId="0" fontId="5" fillId="0" borderId="0" xfId="0" applyFont="1" applyAlignment="1">
      <alignment vertical="center"/>
    </xf>
    <xf numFmtId="180" fontId="4" fillId="0" borderId="0" xfId="0" applyNumberFormat="1" applyFont="1" applyAlignment="1">
      <alignment horizontal="right" vertical="center"/>
    </xf>
    <xf numFmtId="0" fontId="4" fillId="0" borderId="1" xfId="0" applyFont="1" applyBorder="1" applyAlignment="1">
      <alignment vertical="center"/>
    </xf>
    <xf numFmtId="0" fontId="5" fillId="0" borderId="1" xfId="0" applyFont="1" applyBorder="1" applyAlignment="1">
      <alignment vertical="center"/>
    </xf>
    <xf numFmtId="180" fontId="4" fillId="0" borderId="1" xfId="0" applyNumberFormat="1" applyFont="1" applyBorder="1" applyAlignment="1">
      <alignment horizontal="right" vertical="center"/>
    </xf>
    <xf numFmtId="0" fontId="4" fillId="0" borderId="2" xfId="0" applyFont="1" applyBorder="1" applyAlignment="1">
      <alignment vertical="center"/>
    </xf>
    <xf numFmtId="0" fontId="5" fillId="0" borderId="2" xfId="0" applyFont="1" applyBorder="1" applyAlignment="1">
      <alignment vertical="center"/>
    </xf>
    <xf numFmtId="180" fontId="4" fillId="0" borderId="2" xfId="0" applyNumberFormat="1" applyFont="1" applyBorder="1" applyAlignment="1">
      <alignment horizontal="righ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xf>
    <xf numFmtId="180" fontId="4" fillId="0" borderId="0" xfId="0" applyNumberFormat="1" applyFont="1" applyBorder="1" applyAlignment="1">
      <alignment horizontal="right" vertical="center"/>
    </xf>
    <xf numFmtId="3" fontId="4" fillId="0" borderId="0" xfId="0" applyNumberFormat="1" applyFont="1" applyAlignment="1">
      <alignment horizontal="right" vertical="center"/>
    </xf>
    <xf numFmtId="3" fontId="4" fillId="0" borderId="1" xfId="0" applyNumberFormat="1" applyFont="1" applyBorder="1" applyAlignment="1">
      <alignment horizontal="right" vertical="center"/>
    </xf>
    <xf numFmtId="3" fontId="4" fillId="0" borderId="2" xfId="0" applyNumberFormat="1" applyFont="1" applyBorder="1" applyAlignment="1">
      <alignment horizontal="right" vertical="center"/>
    </xf>
    <xf numFmtId="0" fontId="5" fillId="0" borderId="1" xfId="0" applyFont="1" applyBorder="1" applyAlignment="1">
      <alignment horizontal="right" wrapText="1"/>
    </xf>
    <xf numFmtId="0" fontId="5" fillId="0" borderId="0" xfId="0" applyFont="1" applyBorder="1" applyAlignment="1">
      <alignment horizontal="right" wrapText="1"/>
    </xf>
    <xf numFmtId="0" fontId="5" fillId="0" borderId="1" xfId="0" applyFont="1" applyBorder="1" applyAlignment="1">
      <alignment/>
    </xf>
    <xf numFmtId="3" fontId="4" fillId="0" borderId="0" xfId="0" applyNumberFormat="1" applyFont="1" applyBorder="1" applyAlignment="1">
      <alignment horizontal="right" vertical="center"/>
    </xf>
    <xf numFmtId="0" fontId="5" fillId="0" borderId="0" xfId="0" applyFont="1" applyAlignment="1">
      <alignment horizontal="right" wrapText="1"/>
    </xf>
    <xf numFmtId="0" fontId="4" fillId="0" borderId="0" xfId="0" applyFont="1" applyFill="1" applyAlignment="1">
      <alignment/>
    </xf>
    <xf numFmtId="0" fontId="5" fillId="0" borderId="0" xfId="0" applyFont="1" applyAlignment="1">
      <alignment horizontal="center" wrapText="1"/>
    </xf>
    <xf numFmtId="0" fontId="4" fillId="0" borderId="0" xfId="0" applyFont="1" applyBorder="1" applyAlignment="1">
      <alignment/>
    </xf>
    <xf numFmtId="0" fontId="5" fillId="0" borderId="0" xfId="0" applyFont="1" applyBorder="1" applyAlignment="1">
      <alignment/>
    </xf>
    <xf numFmtId="1" fontId="5" fillId="0" borderId="0" xfId="0" applyNumberFormat="1" applyFont="1" applyBorder="1" applyAlignment="1">
      <alignment horizontal="right"/>
    </xf>
    <xf numFmtId="180" fontId="4" fillId="0" borderId="0" xfId="0" applyNumberFormat="1" applyFont="1" applyBorder="1" applyAlignment="1">
      <alignment horizontal="right"/>
    </xf>
    <xf numFmtId="0" fontId="4" fillId="0" borderId="1" xfId="0" applyFont="1" applyBorder="1" applyAlignment="1">
      <alignment/>
    </xf>
    <xf numFmtId="0" fontId="5" fillId="0" borderId="1" xfId="0" applyFont="1" applyBorder="1" applyAlignment="1">
      <alignment/>
    </xf>
    <xf numFmtId="0" fontId="5" fillId="0" borderId="1" xfId="0" applyNumberFormat="1" applyFont="1" applyBorder="1" applyAlignment="1">
      <alignment horizontal="right"/>
    </xf>
    <xf numFmtId="180" fontId="4" fillId="0" borderId="1" xfId="0" applyNumberFormat="1" applyFont="1" applyBorder="1" applyAlignment="1">
      <alignment horizontal="right"/>
    </xf>
    <xf numFmtId="0" fontId="7" fillId="0" borderId="0" xfId="0" applyFont="1" applyAlignment="1">
      <alignment/>
    </xf>
    <xf numFmtId="170" fontId="4" fillId="0" borderId="0" xfId="0" applyNumberFormat="1" applyFont="1" applyAlignment="1">
      <alignment horizontal="right" vertical="center"/>
    </xf>
    <xf numFmtId="0" fontId="8" fillId="0" borderId="0" xfId="0" applyFont="1" applyAlignment="1">
      <alignment/>
    </xf>
    <xf numFmtId="0" fontId="4" fillId="0" borderId="0" xfId="0" applyFont="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center"/>
    </xf>
    <xf numFmtId="0" fontId="5" fillId="0" borderId="0" xfId="0" applyFont="1" applyAlignment="1">
      <alignment/>
    </xf>
    <xf numFmtId="0" fontId="8" fillId="0" borderId="0" xfId="0" applyFont="1" applyAlignment="1">
      <alignment vertical="center"/>
    </xf>
    <xf numFmtId="0" fontId="8" fillId="0" borderId="0" xfId="0" applyFont="1" applyAlignment="1">
      <alignment horizontal="left"/>
    </xf>
    <xf numFmtId="0" fontId="8" fillId="0" borderId="0" xfId="0" applyFont="1" applyBorder="1" applyAlignment="1">
      <alignment/>
    </xf>
    <xf numFmtId="0" fontId="8" fillId="0" borderId="0" xfId="0" applyNumberFormat="1" applyFont="1" applyAlignment="1">
      <alignment horizontal="left"/>
    </xf>
    <xf numFmtId="49" fontId="4" fillId="0" borderId="0" xfId="0" applyNumberFormat="1" applyFont="1" applyAlignment="1">
      <alignment/>
    </xf>
    <xf numFmtId="0" fontId="4" fillId="0" borderId="0" xfId="0" applyFont="1" applyAlignment="1">
      <alignment horizontal="right"/>
    </xf>
    <xf numFmtId="170" fontId="4" fillId="0" borderId="0" xfId="0" applyNumberFormat="1" applyFont="1" applyFill="1" applyAlignment="1">
      <alignment horizontal="right"/>
    </xf>
    <xf numFmtId="0" fontId="4" fillId="0" borderId="0" xfId="0" applyFont="1" applyFill="1" applyBorder="1" applyAlignment="1">
      <alignment/>
    </xf>
    <xf numFmtId="0" fontId="4" fillId="0" borderId="0" xfId="0" applyFont="1" applyFill="1" applyAlignment="1">
      <alignment horizontal="right"/>
    </xf>
    <xf numFmtId="0" fontId="9" fillId="0" borderId="0" xfId="0" applyFont="1" applyFill="1" applyBorder="1" applyAlignment="1">
      <alignment horizontal="left" wrapText="1"/>
    </xf>
    <xf numFmtId="0" fontId="4" fillId="0" borderId="0" xfId="0" applyFont="1" applyAlignment="1">
      <alignment horizontal="left"/>
    </xf>
    <xf numFmtId="0" fontId="5" fillId="0" borderId="0" xfId="0" applyFont="1" applyFill="1" applyAlignment="1">
      <alignment/>
    </xf>
    <xf numFmtId="0" fontId="10" fillId="0" borderId="0" xfId="0" applyFont="1" applyFill="1" applyBorder="1" applyAlignment="1">
      <alignment horizontal="left" vertical="top"/>
    </xf>
    <xf numFmtId="0" fontId="4" fillId="0" borderId="0" xfId="0" applyFont="1" applyAlignment="1">
      <alignment horizontal="right" wrapText="1"/>
    </xf>
    <xf numFmtId="170" fontId="4" fillId="0" borderId="0" xfId="0" applyNumberFormat="1" applyFont="1" applyAlignment="1">
      <alignment/>
    </xf>
    <xf numFmtId="170" fontId="4" fillId="0" borderId="0" xfId="0" applyNumberFormat="1" applyFont="1" applyAlignment="1">
      <alignment horizontal="left"/>
    </xf>
    <xf numFmtId="170" fontId="4" fillId="0" borderId="0" xfId="0" applyNumberFormat="1" applyFont="1" applyAlignment="1">
      <alignment horizontal="right"/>
    </xf>
    <xf numFmtId="1" fontId="4" fillId="0" borderId="0" xfId="0" applyNumberFormat="1" applyFont="1" applyFill="1" applyAlignment="1">
      <alignment horizontal="right"/>
    </xf>
    <xf numFmtId="3" fontId="4" fillId="0" borderId="0" xfId="0" applyNumberFormat="1" applyFont="1" applyFill="1" applyAlignment="1">
      <alignment horizontal="right"/>
    </xf>
    <xf numFmtId="0" fontId="4" fillId="0" borderId="0" xfId="0" applyFont="1" applyAlignment="1">
      <alignment/>
    </xf>
    <xf numFmtId="170" fontId="4" fillId="0" borderId="0" xfId="0" applyNumberFormat="1" applyFont="1" applyAlignment="1">
      <alignment vertical="center"/>
    </xf>
    <xf numFmtId="170" fontId="11" fillId="0" borderId="0" xfId="0" applyNumberFormat="1" applyFont="1" applyAlignment="1">
      <alignment vertical="center"/>
    </xf>
    <xf numFmtId="0" fontId="12" fillId="0" borderId="0" xfId="0" applyFont="1" applyFill="1" applyAlignment="1">
      <alignment/>
    </xf>
    <xf numFmtId="0" fontId="8" fillId="0" borderId="0" xfId="0" applyFont="1" applyBorder="1" applyAlignment="1">
      <alignment/>
    </xf>
    <xf numFmtId="0" fontId="5" fillId="0" borderId="0" xfId="0" applyFont="1" applyBorder="1" applyAlignment="1">
      <alignment/>
    </xf>
    <xf numFmtId="0" fontId="8" fillId="0" borderId="0" xfId="0" applyFont="1" applyBorder="1" applyAlignment="1">
      <alignment vertical="center"/>
    </xf>
    <xf numFmtId="180" fontId="8" fillId="0" borderId="0" xfId="0" applyNumberFormat="1" applyFont="1" applyAlignment="1">
      <alignment horizontal="right" vertical="center"/>
    </xf>
    <xf numFmtId="3" fontId="8" fillId="0" borderId="0" xfId="0" applyNumberFormat="1" applyFont="1" applyAlignment="1">
      <alignment horizontal="right" vertical="center"/>
    </xf>
    <xf numFmtId="0" fontId="5" fillId="0" borderId="0" xfId="0" applyFont="1" applyBorder="1" applyAlignment="1">
      <alignment horizontal="center"/>
    </xf>
    <xf numFmtId="0" fontId="13" fillId="0" borderId="0" xfId="0" applyFont="1" applyFill="1" applyBorder="1" applyAlignment="1">
      <alignment wrapText="1"/>
    </xf>
    <xf numFmtId="0" fontId="14" fillId="0" borderId="0" xfId="0" applyFont="1" applyFill="1" applyBorder="1" applyAlignment="1">
      <alignment horizontal="right" wrapText="1"/>
    </xf>
    <xf numFmtId="0" fontId="14" fillId="0" borderId="0" xfId="0" applyFont="1" applyFill="1" applyBorder="1" applyAlignment="1">
      <alignment horizontal="left" wrapText="1"/>
    </xf>
    <xf numFmtId="0" fontId="15" fillId="0" borderId="0" xfId="0" applyFont="1" applyFill="1" applyBorder="1" applyAlignment="1">
      <alignment horizontal="right" wrapText="1"/>
    </xf>
    <xf numFmtId="180" fontId="4" fillId="0" borderId="3" xfId="0" applyNumberFormat="1" applyFont="1" applyBorder="1" applyAlignment="1">
      <alignment horizontal="right" vertical="center"/>
    </xf>
    <xf numFmtId="180" fontId="4" fillId="0" borderId="0" xfId="0" applyNumberFormat="1" applyFont="1" applyFill="1" applyAlignment="1">
      <alignment horizontal="right" vertical="center"/>
    </xf>
    <xf numFmtId="180" fontId="8" fillId="0" borderId="0" xfId="0" applyNumberFormat="1" applyFont="1" applyFill="1" applyAlignment="1">
      <alignment horizontal="right" vertical="center"/>
    </xf>
    <xf numFmtId="180" fontId="4" fillId="0" borderId="1" xfId="0" applyNumberFormat="1" applyFont="1" applyFill="1" applyBorder="1" applyAlignment="1">
      <alignment horizontal="right" vertical="center"/>
    </xf>
    <xf numFmtId="180" fontId="4" fillId="0" borderId="2" xfId="0" applyNumberFormat="1" applyFont="1" applyFill="1" applyBorder="1" applyAlignment="1">
      <alignment horizontal="right" vertical="center"/>
    </xf>
    <xf numFmtId="0" fontId="16" fillId="0" borderId="0" xfId="0" applyFont="1" applyFill="1" applyBorder="1" applyAlignment="1">
      <alignment horizontal="right" wrapText="1"/>
    </xf>
    <xf numFmtId="170" fontId="4" fillId="0" borderId="0" xfId="0" applyNumberFormat="1" applyFont="1" applyFill="1" applyBorder="1" applyAlignment="1">
      <alignment/>
    </xf>
    <xf numFmtId="170" fontId="17" fillId="0" borderId="0" xfId="0" applyNumberFormat="1" applyFont="1" applyFill="1" applyBorder="1" applyAlignment="1">
      <alignment horizontal="right" wrapText="1"/>
    </xf>
    <xf numFmtId="170" fontId="16" fillId="0" borderId="0" xfId="0" applyNumberFormat="1" applyFont="1" applyFill="1" applyBorder="1" applyAlignment="1">
      <alignment horizontal="right" wrapText="1"/>
    </xf>
    <xf numFmtId="0" fontId="17" fillId="0" borderId="0" xfId="0" applyFont="1" applyFill="1" applyBorder="1" applyAlignment="1">
      <alignment horizontal="right" wrapText="1"/>
    </xf>
    <xf numFmtId="0" fontId="4" fillId="0" borderId="0" xfId="0" applyFont="1" applyFill="1" applyBorder="1" applyAlignment="1">
      <alignment horizontal="right"/>
    </xf>
    <xf numFmtId="170" fontId="4" fillId="0" borderId="0" xfId="0" applyNumberFormat="1" applyFont="1" applyFill="1" applyBorder="1" applyAlignment="1">
      <alignment horizontal="right"/>
    </xf>
    <xf numFmtId="170" fontId="4" fillId="0" borderId="0" xfId="0" applyNumberFormat="1" applyFont="1" applyBorder="1" applyAlignment="1">
      <alignment/>
    </xf>
    <xf numFmtId="0" fontId="13" fillId="0" borderId="0" xfId="0" applyFont="1" applyFill="1" applyBorder="1" applyAlignment="1">
      <alignment horizontal="right" wrapText="1"/>
    </xf>
    <xf numFmtId="170" fontId="20" fillId="0" borderId="1" xfId="0" applyNumberFormat="1" applyFont="1" applyFill="1" applyBorder="1" applyAlignment="1">
      <alignment horizontal="right"/>
    </xf>
    <xf numFmtId="0" fontId="5" fillId="0" borderId="1" xfId="0" applyNumberFormat="1" applyFont="1" applyBorder="1" applyAlignment="1">
      <alignment horizontal="right" wrapText="1"/>
    </xf>
    <xf numFmtId="0" fontId="0" fillId="0" borderId="0" xfId="0" applyFill="1" applyBorder="1" applyAlignment="1">
      <alignment/>
    </xf>
    <xf numFmtId="0" fontId="0" fillId="0" borderId="0" xfId="0" applyFill="1" applyBorder="1" applyAlignment="1">
      <alignment wrapText="1"/>
    </xf>
    <xf numFmtId="0" fontId="15" fillId="0" borderId="0" xfId="0" applyFont="1" applyFill="1" applyAlignment="1">
      <alignment horizontal="right"/>
    </xf>
    <xf numFmtId="0" fontId="18" fillId="0" borderId="0" xfId="0" applyFont="1" applyFill="1" applyBorder="1" applyAlignment="1">
      <alignment horizontal="right" vertical="top"/>
    </xf>
    <xf numFmtId="0" fontId="14" fillId="0" borderId="0" xfId="0" applyFont="1" applyFill="1" applyBorder="1" applyAlignment="1">
      <alignment horizontal="center" vertical="top"/>
    </xf>
    <xf numFmtId="0" fontId="18" fillId="0" borderId="0" xfId="0" applyFont="1" applyFill="1" applyBorder="1" applyAlignment="1">
      <alignment horizontal="right" vertical="top" wrapText="1"/>
    </xf>
    <xf numFmtId="0" fontId="19" fillId="0" borderId="0" xfId="0" applyFont="1" applyFill="1" applyBorder="1" applyAlignment="1">
      <alignment horizontal="center" vertical="top" wrapText="1"/>
    </xf>
    <xf numFmtId="0" fontId="0" fillId="0" borderId="0" xfId="0" applyFill="1" applyBorder="1" applyAlignment="1">
      <alignment/>
    </xf>
    <xf numFmtId="0" fontId="18" fillId="0" borderId="0" xfId="0" applyFont="1" applyFill="1" applyBorder="1" applyAlignment="1">
      <alignment horizontal="left" vertical="top"/>
    </xf>
    <xf numFmtId="0" fontId="15" fillId="0" borderId="0" xfId="0" applyFont="1" applyFill="1" applyBorder="1" applyAlignment="1">
      <alignment horizontal="right"/>
    </xf>
    <xf numFmtId="0" fontId="14" fillId="0" borderId="0" xfId="0" applyFont="1" applyFill="1" applyBorder="1" applyAlignment="1">
      <alignment horizontal="left" vertical="top"/>
    </xf>
    <xf numFmtId="170" fontId="0" fillId="0" borderId="0" xfId="0" applyNumberFormat="1" applyFill="1" applyBorder="1" applyAlignment="1">
      <alignment/>
    </xf>
    <xf numFmtId="0" fontId="19" fillId="0" borderId="0" xfId="0" applyFont="1" applyFill="1" applyBorder="1" applyAlignment="1">
      <alignment horizontal="left" vertical="top"/>
    </xf>
    <xf numFmtId="0" fontId="0" fillId="0" borderId="1" xfId="0" applyBorder="1" applyAlignment="1">
      <alignment horizontal="right" wrapText="1"/>
    </xf>
    <xf numFmtId="9" fontId="4" fillId="0" borderId="0" xfId="21" applyFont="1" applyAlignment="1">
      <alignment/>
    </xf>
    <xf numFmtId="170" fontId="20" fillId="0" borderId="0" xfId="0" applyNumberFormat="1" applyFont="1" applyFill="1" applyBorder="1" applyAlignment="1">
      <alignment horizontal="right"/>
    </xf>
    <xf numFmtId="170" fontId="4" fillId="0" borderId="0" xfId="0" applyNumberFormat="1" applyFont="1" applyBorder="1" applyAlignment="1">
      <alignment horizontal="right"/>
    </xf>
    <xf numFmtId="170" fontId="4" fillId="0" borderId="1" xfId="0" applyNumberFormat="1" applyFont="1" applyBorder="1" applyAlignment="1">
      <alignment horizontal="right"/>
    </xf>
    <xf numFmtId="0" fontId="0" fillId="0" borderId="0" xfId="0" applyFont="1" applyAlignment="1">
      <alignment/>
    </xf>
    <xf numFmtId="3" fontId="20" fillId="0" borderId="0" xfId="0" applyNumberFormat="1" applyFont="1" applyFill="1" applyAlignment="1">
      <alignment horizontal="right"/>
    </xf>
    <xf numFmtId="0" fontId="4" fillId="0" borderId="0" xfId="0" applyFont="1" applyFill="1" applyBorder="1" applyAlignment="1">
      <alignment horizontal="right" wrapText="1"/>
    </xf>
    <xf numFmtId="170" fontId="4" fillId="0" borderId="0" xfId="0" applyNumberFormat="1" applyFont="1" applyFill="1" applyBorder="1" applyAlignment="1">
      <alignment horizontal="right" wrapText="1"/>
    </xf>
    <xf numFmtId="170" fontId="20" fillId="0" borderId="0" xfId="0" applyNumberFormat="1" applyFont="1" applyFill="1" applyBorder="1" applyAlignment="1">
      <alignment horizontal="right" wrapText="1"/>
    </xf>
    <xf numFmtId="0" fontId="4" fillId="0" borderId="0" xfId="0" applyFont="1" applyFill="1" applyBorder="1" applyAlignment="1">
      <alignment horizontal="left" wrapText="1"/>
    </xf>
    <xf numFmtId="0" fontId="4" fillId="0" borderId="0" xfId="0" applyFont="1" applyFill="1" applyBorder="1" applyAlignment="1">
      <alignment horizontal="right" vertical="top" wrapText="1"/>
    </xf>
    <xf numFmtId="0" fontId="4" fillId="0" borderId="0" xfId="0" applyFont="1" applyFill="1" applyBorder="1" applyAlignment="1">
      <alignment horizontal="left" vertical="top"/>
    </xf>
    <xf numFmtId="170" fontId="4" fillId="0" borderId="2" xfId="0" applyNumberFormat="1" applyFont="1" applyBorder="1" applyAlignment="1">
      <alignment horizontal="right"/>
    </xf>
    <xf numFmtId="170" fontId="20" fillId="0" borderId="2" xfId="0" applyNumberFormat="1" applyFont="1" applyFill="1" applyBorder="1" applyAlignment="1">
      <alignment horizontal="right"/>
    </xf>
    <xf numFmtId="0" fontId="0" fillId="0" borderId="0" xfId="0" applyFill="1" applyAlignment="1">
      <alignment/>
    </xf>
    <xf numFmtId="0" fontId="5" fillId="0" borderId="0" xfId="0" applyFont="1" applyFill="1" applyBorder="1" applyAlignment="1">
      <alignment horizontal="center" wrapText="1"/>
    </xf>
    <xf numFmtId="180" fontId="4" fillId="0" borderId="0" xfId="0" applyNumberFormat="1" applyFont="1" applyFill="1" applyBorder="1" applyAlignment="1">
      <alignment horizontal="right" vertical="center"/>
    </xf>
    <xf numFmtId="0" fontId="5" fillId="0" borderId="0" xfId="0" applyNumberFormat="1" applyFont="1" applyFill="1" applyBorder="1" applyAlignment="1">
      <alignment horizontal="center" wrapText="1"/>
    </xf>
    <xf numFmtId="0" fontId="22" fillId="0" borderId="0" xfId="0" applyFont="1" applyFill="1" applyBorder="1" applyAlignment="1">
      <alignment horizontal="left" vertical="top"/>
    </xf>
    <xf numFmtId="0" fontId="21" fillId="0" borderId="0" xfId="0" applyFont="1" applyFill="1" applyAlignment="1">
      <alignment horizontal="right"/>
    </xf>
    <xf numFmtId="0" fontId="9" fillId="0" borderId="0" xfId="0" applyFont="1" applyFill="1" applyBorder="1" applyAlignment="1">
      <alignment horizontal="center" vertical="top"/>
    </xf>
    <xf numFmtId="0" fontId="5" fillId="0" borderId="0" xfId="0" applyFont="1" applyFill="1" applyBorder="1" applyAlignment="1">
      <alignment horizontal="right" wrapText="1"/>
    </xf>
    <xf numFmtId="180" fontId="20" fillId="0" borderId="0" xfId="0" applyNumberFormat="1" applyFont="1" applyAlignment="1">
      <alignment horizontal="right" vertical="center"/>
    </xf>
    <xf numFmtId="180" fontId="20" fillId="0" borderId="0" xfId="0" applyNumberFormat="1" applyFont="1" applyBorder="1" applyAlignment="1">
      <alignment horizontal="right" vertical="center"/>
    </xf>
    <xf numFmtId="3" fontId="20" fillId="0" borderId="0" xfId="0" applyNumberFormat="1" applyFont="1" applyAlignment="1">
      <alignment horizontal="right" vertical="center"/>
    </xf>
    <xf numFmtId="3" fontId="20" fillId="0" borderId="0" xfId="0" applyNumberFormat="1" applyFont="1" applyBorder="1" applyAlignment="1">
      <alignment horizontal="right" vertical="center"/>
    </xf>
    <xf numFmtId="0" fontId="5" fillId="0" borderId="0" xfId="0" applyNumberFormat="1" applyFont="1" applyBorder="1" applyAlignment="1">
      <alignment horizontal="right"/>
    </xf>
    <xf numFmtId="1" fontId="4" fillId="0" borderId="0" xfId="0" applyNumberFormat="1" applyFont="1" applyAlignment="1">
      <alignment/>
    </xf>
    <xf numFmtId="170" fontId="4" fillId="0" borderId="2" xfId="0" applyNumberFormat="1" applyFont="1" applyFill="1" applyBorder="1" applyAlignment="1">
      <alignment horizontal="right" wrapText="1"/>
    </xf>
    <xf numFmtId="170" fontId="4" fillId="0" borderId="2" xfId="0" applyNumberFormat="1" applyFont="1" applyFill="1" applyBorder="1" applyAlignment="1">
      <alignment/>
    </xf>
    <xf numFmtId="170" fontId="4" fillId="0" borderId="1" xfId="0" applyNumberFormat="1" applyFont="1" applyFill="1" applyBorder="1" applyAlignment="1">
      <alignment horizontal="right" wrapText="1"/>
    </xf>
    <xf numFmtId="170" fontId="4" fillId="0" borderId="1" xfId="0" applyNumberFormat="1" applyFont="1" applyFill="1" applyBorder="1" applyAlignment="1">
      <alignment/>
    </xf>
    <xf numFmtId="170" fontId="20" fillId="0" borderId="1" xfId="0" applyNumberFormat="1" applyFont="1" applyFill="1" applyBorder="1" applyAlignment="1">
      <alignment horizontal="right" wrapText="1"/>
    </xf>
    <xf numFmtId="0" fontId="4" fillId="0" borderId="0" xfId="0" applyFont="1" applyFill="1" applyAlignment="1">
      <alignment wrapText="1"/>
    </xf>
    <xf numFmtId="170" fontId="20" fillId="0" borderId="2" xfId="0" applyNumberFormat="1" applyFont="1" applyFill="1" applyBorder="1" applyAlignment="1">
      <alignment horizontal="right" wrapText="1"/>
    </xf>
    <xf numFmtId="0" fontId="4" fillId="0" borderId="0" xfId="0" applyFont="1" applyAlignment="1">
      <alignment wrapText="1"/>
    </xf>
    <xf numFmtId="0" fontId="5" fillId="0" borderId="1" xfId="0" applyFont="1" applyFill="1" applyBorder="1" applyAlignment="1">
      <alignment horizontal="right" wrapText="1"/>
    </xf>
    <xf numFmtId="0" fontId="4" fillId="0" borderId="1" xfId="0" applyFont="1" applyFill="1" applyBorder="1" applyAlignment="1">
      <alignment/>
    </xf>
    <xf numFmtId="0" fontId="8" fillId="0" borderId="0" xfId="0" applyFont="1" applyFill="1" applyAlignment="1">
      <alignment/>
    </xf>
    <xf numFmtId="3" fontId="4" fillId="0" borderId="0" xfId="0" applyNumberFormat="1" applyFont="1" applyFill="1" applyAlignment="1">
      <alignment horizontal="right" vertical="center"/>
    </xf>
    <xf numFmtId="0" fontId="4" fillId="0" borderId="0" xfId="0" applyFont="1" applyFill="1" applyAlignment="1">
      <alignment vertical="center"/>
    </xf>
    <xf numFmtId="0" fontId="4" fillId="0" borderId="0" xfId="0" applyNumberFormat="1" applyFont="1" applyFill="1" applyAlignment="1">
      <alignment/>
    </xf>
    <xf numFmtId="0" fontId="4" fillId="0" borderId="0" xfId="0" applyFont="1" applyFill="1" applyAlignment="1">
      <alignment/>
    </xf>
    <xf numFmtId="3" fontId="5" fillId="0" borderId="0" xfId="0" applyNumberFormat="1" applyFont="1" applyBorder="1" applyAlignment="1">
      <alignment/>
    </xf>
    <xf numFmtId="180" fontId="8" fillId="0" borderId="0" xfId="0" applyNumberFormat="1" applyFont="1" applyAlignment="1">
      <alignment vertical="center"/>
    </xf>
    <xf numFmtId="170" fontId="4" fillId="0" borderId="0" xfId="0" applyNumberFormat="1" applyFont="1" applyFill="1" applyAlignment="1">
      <alignment horizontal="center" vertical="center"/>
    </xf>
    <xf numFmtId="0" fontId="4" fillId="0" borderId="0" xfId="0" applyFont="1" applyFill="1" applyAlignment="1">
      <alignment horizontal="center" vertical="center" wrapText="1"/>
    </xf>
    <xf numFmtId="0" fontId="5" fillId="2" borderId="1" xfId="0" applyFont="1" applyFill="1" applyBorder="1" applyAlignment="1">
      <alignment horizontal="right" wrapText="1"/>
    </xf>
    <xf numFmtId="3" fontId="4" fillId="0" borderId="0" xfId="0" applyNumberFormat="1" applyFont="1" applyAlignment="1">
      <alignment/>
    </xf>
    <xf numFmtId="0" fontId="4" fillId="2" borderId="0" xfId="0" applyFont="1" applyFill="1" applyAlignment="1">
      <alignment/>
    </xf>
    <xf numFmtId="3" fontId="20" fillId="2" borderId="0" xfId="0" applyNumberFormat="1" applyFont="1" applyFill="1" applyAlignment="1">
      <alignment horizontal="right"/>
    </xf>
    <xf numFmtId="170" fontId="20" fillId="2" borderId="0" xfId="0" applyNumberFormat="1" applyFont="1" applyFill="1" applyAlignment="1">
      <alignment horizontal="right"/>
    </xf>
    <xf numFmtId="3" fontId="20" fillId="2" borderId="1" xfId="0" applyNumberFormat="1" applyFont="1" applyFill="1" applyBorder="1" applyAlignment="1">
      <alignment horizontal="right"/>
    </xf>
    <xf numFmtId="170" fontId="20" fillId="2" borderId="1" xfId="0" applyNumberFormat="1" applyFont="1" applyFill="1" applyBorder="1" applyAlignment="1">
      <alignment horizontal="right"/>
    </xf>
    <xf numFmtId="3" fontId="4" fillId="2" borderId="0" xfId="0" applyNumberFormat="1" applyFont="1" applyFill="1" applyAlignment="1">
      <alignment horizontal="right"/>
    </xf>
    <xf numFmtId="170" fontId="4" fillId="2" borderId="0" xfId="0" applyNumberFormat="1" applyFont="1" applyFill="1" applyAlignment="1">
      <alignment horizontal="right"/>
    </xf>
    <xf numFmtId="3" fontId="4" fillId="2" borderId="0" xfId="0" applyNumberFormat="1" applyFont="1" applyFill="1" applyBorder="1" applyAlignment="1">
      <alignment horizontal="right"/>
    </xf>
    <xf numFmtId="3" fontId="4" fillId="2" borderId="1" xfId="0" applyNumberFormat="1" applyFont="1" applyFill="1" applyBorder="1" applyAlignment="1">
      <alignment horizontal="right"/>
    </xf>
    <xf numFmtId="0" fontId="4" fillId="2" borderId="0" xfId="0" applyFont="1" applyFill="1" applyAlignment="1">
      <alignment/>
    </xf>
    <xf numFmtId="183" fontId="4" fillId="2" borderId="0" xfId="15" applyNumberFormat="1" applyFont="1" applyFill="1" applyAlignment="1">
      <alignment horizontal="right"/>
    </xf>
    <xf numFmtId="0" fontId="0" fillId="2" borderId="0" xfId="0" applyFill="1" applyAlignment="1">
      <alignment/>
    </xf>
    <xf numFmtId="3" fontId="8" fillId="0" borderId="0" xfId="0" applyNumberFormat="1" applyFont="1" applyAlignment="1">
      <alignment vertical="center"/>
    </xf>
    <xf numFmtId="0" fontId="24" fillId="0" borderId="0" xfId="0" applyFont="1" applyFill="1" applyBorder="1" applyAlignment="1">
      <alignment horizontal="right"/>
    </xf>
    <xf numFmtId="0" fontId="25" fillId="0" borderId="0" xfId="20" applyFont="1" applyFill="1" applyBorder="1" applyAlignment="1">
      <alignment horizontal="right"/>
    </xf>
    <xf numFmtId="3" fontId="4" fillId="0" borderId="0" xfId="0" applyNumberFormat="1" applyFont="1" applyFill="1" applyAlignment="1">
      <alignment vertical="center"/>
    </xf>
    <xf numFmtId="0" fontId="26" fillId="0" borderId="0" xfId="0" applyFont="1" applyFill="1" applyBorder="1" applyAlignment="1">
      <alignment horizontal="right" vertical="top"/>
    </xf>
    <xf numFmtId="0" fontId="23" fillId="0" borderId="0" xfId="0" applyFont="1" applyFill="1" applyBorder="1" applyAlignment="1">
      <alignment horizontal="center" vertical="top"/>
    </xf>
    <xf numFmtId="0" fontId="27" fillId="0" borderId="0" xfId="0" applyFont="1" applyAlignment="1">
      <alignment/>
    </xf>
    <xf numFmtId="0" fontId="26" fillId="0" borderId="0" xfId="0" applyFont="1" applyFill="1" applyBorder="1" applyAlignment="1">
      <alignment horizontal="left" vertical="top"/>
    </xf>
    <xf numFmtId="0" fontId="24" fillId="0" borderId="0" xfId="0" applyFont="1" applyFill="1" applyBorder="1" applyAlignment="1">
      <alignment horizontal="right"/>
    </xf>
    <xf numFmtId="0" fontId="28" fillId="0" borderId="0" xfId="0" applyFont="1" applyFill="1" applyBorder="1" applyAlignment="1">
      <alignment horizontal="left" vertical="top"/>
    </xf>
    <xf numFmtId="0" fontId="23" fillId="0" borderId="0" xfId="0" applyFont="1" applyFill="1" applyBorder="1" applyAlignment="1">
      <alignment horizontal="center" vertical="top" wrapText="1"/>
    </xf>
    <xf numFmtId="170" fontId="0" fillId="0" borderId="0" xfId="0" applyNumberFormat="1" applyFill="1" applyAlignment="1">
      <alignment/>
    </xf>
    <xf numFmtId="0" fontId="15" fillId="0" borderId="0" xfId="0" applyFont="1" applyAlignment="1">
      <alignment/>
    </xf>
    <xf numFmtId="183" fontId="20" fillId="2" borderId="0" xfId="15" applyNumberFormat="1" applyFont="1" applyFill="1" applyAlignment="1">
      <alignment horizontal="right"/>
    </xf>
    <xf numFmtId="170" fontId="29" fillId="0" borderId="0" xfId="0" applyNumberFormat="1" applyFont="1" applyFill="1" applyAlignment="1">
      <alignment horizontal="left"/>
    </xf>
    <xf numFmtId="0" fontId="15" fillId="0" borderId="0" xfId="0" applyFont="1" applyFill="1" applyAlignment="1">
      <alignment/>
    </xf>
    <xf numFmtId="3" fontId="20" fillId="2" borderId="0" xfId="0" applyNumberFormat="1" applyFont="1" applyFill="1" applyBorder="1" applyAlignment="1">
      <alignment horizontal="right"/>
    </xf>
    <xf numFmtId="3" fontId="4" fillId="0" borderId="0" xfId="0" applyNumberFormat="1" applyFont="1" applyAlignment="1">
      <alignment vertical="center"/>
    </xf>
    <xf numFmtId="0" fontId="30" fillId="0" borderId="0" xfId="0" applyFont="1" applyFill="1" applyAlignment="1">
      <alignment/>
    </xf>
    <xf numFmtId="0" fontId="30" fillId="0" borderId="0" xfId="0" applyFont="1" applyAlignment="1">
      <alignment/>
    </xf>
    <xf numFmtId="0" fontId="30" fillId="0" borderId="0" xfId="0" applyFont="1" applyBorder="1" applyAlignment="1">
      <alignment/>
    </xf>
    <xf numFmtId="0" fontId="31" fillId="0" borderId="0" xfId="0" applyFont="1" applyBorder="1" applyAlignment="1">
      <alignment/>
    </xf>
    <xf numFmtId="0" fontId="4" fillId="0" borderId="0" xfId="0" applyFont="1" applyFill="1" applyAlignment="1">
      <alignment horizontal="left"/>
    </xf>
    <xf numFmtId="170" fontId="4" fillId="2" borderId="1" xfId="0" applyNumberFormat="1" applyFont="1" applyFill="1" applyBorder="1" applyAlignment="1">
      <alignment horizontal="right"/>
    </xf>
    <xf numFmtId="0" fontId="5" fillId="0" borderId="1" xfId="0" applyFont="1" applyBorder="1" applyAlignment="1">
      <alignment horizontal="center" vertical="center" wrapText="1"/>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1" xfId="0" applyFont="1" applyBorder="1" applyAlignment="1">
      <alignment horizontal="center" wrapText="1"/>
    </xf>
    <xf numFmtId="0" fontId="5" fillId="0" borderId="1" xfId="0" applyFont="1" applyBorder="1" applyAlignment="1">
      <alignment horizontal="center" vertical="center"/>
    </xf>
    <xf numFmtId="0" fontId="5" fillId="0" borderId="0" xfId="0" applyFont="1" applyAlignment="1">
      <alignment horizontal="right" wrapText="1"/>
    </xf>
    <xf numFmtId="0" fontId="0" fillId="0" borderId="1" xfId="0" applyBorder="1" applyAlignment="1">
      <alignment horizontal="right" wrapText="1"/>
    </xf>
    <xf numFmtId="0" fontId="5" fillId="0" borderId="0" xfId="0" applyNumberFormat="1" applyFont="1" applyBorder="1" applyAlignment="1">
      <alignment horizontal="center" wrapText="1"/>
    </xf>
    <xf numFmtId="0" fontId="5" fillId="0" borderId="1" xfId="0" applyFont="1" applyBorder="1" applyAlignment="1">
      <alignment horizontal="right" wrapText="1"/>
    </xf>
    <xf numFmtId="0" fontId="4" fillId="0" borderId="0" xfId="0" applyFont="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'C2F1'!$C$9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'C2F1'!$B$10:$B$49</c:f>
              <c:strCache/>
            </c:strRef>
          </c:cat>
          <c:val>
            <c:numRef>
              <c:f>'C2F1'!$C$10:$C$49</c:f>
              <c:numCache/>
            </c:numRef>
          </c:val>
        </c:ser>
        <c:axId val="13842118"/>
        <c:axId val="57470199"/>
      </c:barChart>
      <c:catAx>
        <c:axId val="13842118"/>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57470199"/>
        <c:crosses val="autoZero"/>
        <c:auto val="1"/>
        <c:lblOffset val="0"/>
        <c:tickLblSkip val="1"/>
        <c:noMultiLvlLbl val="0"/>
      </c:catAx>
      <c:valAx>
        <c:axId val="57470199"/>
        <c:scaling>
          <c:orientation val="minMax"/>
          <c:max val="100"/>
          <c:min val="0"/>
        </c:scaling>
        <c:axPos val="l"/>
        <c:majorGridlines>
          <c:spPr>
            <a:ln w="3175">
              <a:solidFill/>
            </a:ln>
          </c:spPr>
        </c:majorGridlines>
        <c:delete val="0"/>
        <c:numFmt formatCode="0" sourceLinked="0"/>
        <c:majorTickMark val="none"/>
        <c:minorTickMark val="none"/>
        <c:tickLblPos val="nextTo"/>
        <c:crossAx val="13842118"/>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405"/>
        </c:manualLayout>
      </c:layout>
      <c:barChart>
        <c:barDir val="col"/>
        <c:grouping val="stacked"/>
        <c:varyColors val="0"/>
        <c:ser>
          <c:idx val="0"/>
          <c:order val="0"/>
          <c:tx>
            <c:strRef>
              <c:f>'C2F10'!$C$11</c:f>
              <c:strCache>
                <c:ptCount val="1"/>
                <c:pt idx="0">
                  <c:v>Male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'C2F10'!$B$13:$B$19</c:f>
              <c:strCache/>
            </c:strRef>
          </c:cat>
          <c:val>
            <c:numRef>
              <c:f>'C2F10'!$C$13:$C$19</c:f>
              <c:numCache/>
            </c:numRef>
          </c:val>
        </c:ser>
        <c:ser>
          <c:idx val="1"/>
          <c:order val="1"/>
          <c:tx>
            <c:strRef>
              <c:f>'C2F10'!$D$11</c:f>
              <c:strCache>
                <c:ptCount val="1"/>
                <c:pt idx="0">
                  <c:v>Female</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'C2F10'!$B$13:$B$19</c:f>
              <c:strCache/>
            </c:strRef>
          </c:cat>
          <c:val>
            <c:numRef>
              <c:f>'C2F10'!$D$13:$D$19</c:f>
              <c:numCache/>
            </c:numRef>
          </c:val>
        </c:ser>
        <c:overlap val="100"/>
        <c:axId val="40178816"/>
        <c:axId val="26065025"/>
      </c:barChart>
      <c:catAx>
        <c:axId val="40178816"/>
        <c:scaling>
          <c:orientation val="minMax"/>
        </c:scaling>
        <c:axPos val="b"/>
        <c:delete val="0"/>
        <c:numFmt formatCode="General" sourceLinked="1"/>
        <c:majorTickMark val="in"/>
        <c:minorTickMark val="none"/>
        <c:tickLblPos val="nextTo"/>
        <c:crossAx val="26065025"/>
        <c:crosses val="autoZero"/>
        <c:auto val="1"/>
        <c:lblOffset val="0"/>
        <c:tickLblSkip val="1"/>
        <c:noMultiLvlLbl val="0"/>
      </c:catAx>
      <c:valAx>
        <c:axId val="26065025"/>
        <c:scaling>
          <c:orientation val="minMax"/>
          <c:max val="1500"/>
          <c:min val="0"/>
        </c:scaling>
        <c:axPos val="l"/>
        <c:majorGridlines>
          <c:spPr>
            <a:ln w="3175">
              <a:solidFill/>
            </a:ln>
          </c:spPr>
        </c:majorGridlines>
        <c:delete val="0"/>
        <c:numFmt formatCode="#,##0" sourceLinked="0"/>
        <c:majorTickMark val="none"/>
        <c:minorTickMark val="none"/>
        <c:tickLblPos val="nextTo"/>
        <c:crossAx val="40178816"/>
        <c:crossesAt val="1"/>
        <c:crossBetween val="between"/>
        <c:dispUnits/>
        <c:majorUnit val="500"/>
      </c:valAx>
      <c:spPr>
        <a:noFill/>
        <a:ln>
          <a:noFill/>
        </a:ln>
      </c:spPr>
    </c:plotArea>
    <c:legend>
      <c:legendPos val="b"/>
      <c:layout>
        <c:manualLayout>
          <c:xMode val="edge"/>
          <c:yMode val="edge"/>
          <c:x val="0.4785"/>
          <c:y val="0.851"/>
          <c:w val="0.10825"/>
          <c:h val="0.113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54"/>
        </c:manualLayout>
      </c:layout>
      <c:barChart>
        <c:barDir val="col"/>
        <c:grouping val="clustered"/>
        <c:varyColors val="0"/>
        <c:ser>
          <c:idx val="0"/>
          <c:order val="0"/>
          <c:tx>
            <c:strRef>
              <c:f>'C2F11'!$C$9</c:f>
              <c:strCache>
                <c:ptCount val="1"/>
                <c:pt idx="0">
                  <c:v>Students studying in another EU-27, EEA or candidate country</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'C2F11'!$B$10:$B$46</c:f>
              <c:strCache/>
            </c:strRef>
          </c:cat>
          <c:val>
            <c:numRef>
              <c:f>'C2F11'!$C$10:$C$46</c:f>
              <c:numCache/>
            </c:numRef>
          </c:val>
        </c:ser>
        <c:ser>
          <c:idx val="1"/>
          <c:order val="1"/>
          <c:tx>
            <c:strRef>
              <c:f>'C2F11'!$D$9</c:f>
              <c:strCache>
                <c:ptCount val="1"/>
                <c:pt idx="0">
                  <c:v>Inflow of students from EU-27, EEA and candidate countries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'C2F11'!$B$10:$B$46</c:f>
              <c:strCache/>
            </c:strRef>
          </c:cat>
          <c:val>
            <c:numRef>
              <c:f>'C2F11'!$D$10:$D$46</c:f>
              <c:numCache/>
            </c:numRef>
          </c:val>
        </c:ser>
        <c:axId val="33258634"/>
        <c:axId val="30892251"/>
      </c:barChart>
      <c:catAx>
        <c:axId val="33258634"/>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30892251"/>
        <c:crosses val="autoZero"/>
        <c:auto val="1"/>
        <c:lblOffset val="0"/>
        <c:tickLblSkip val="1"/>
        <c:noMultiLvlLbl val="0"/>
      </c:catAx>
      <c:valAx>
        <c:axId val="30892251"/>
        <c:scaling>
          <c:orientation val="minMax"/>
          <c:max val="50"/>
          <c:min val="0"/>
        </c:scaling>
        <c:axPos val="l"/>
        <c:majorGridlines>
          <c:spPr>
            <a:ln w="3175">
              <a:solidFill/>
            </a:ln>
          </c:spPr>
        </c:majorGridlines>
        <c:delete val="0"/>
        <c:numFmt formatCode="0" sourceLinked="0"/>
        <c:majorTickMark val="in"/>
        <c:minorTickMark val="none"/>
        <c:tickLblPos val="nextTo"/>
        <c:crossAx val="33258634"/>
        <c:crossesAt val="1"/>
        <c:crossBetween val="between"/>
        <c:dispUnits/>
        <c:majorUnit val="5"/>
      </c:valAx>
      <c:spPr>
        <a:noFill/>
        <a:ln>
          <a:noFill/>
        </a:ln>
      </c:spPr>
    </c:plotArea>
    <c:legend>
      <c:legendPos val="r"/>
      <c:layout>
        <c:manualLayout>
          <c:xMode val="edge"/>
          <c:yMode val="edge"/>
          <c:x val="0.03875"/>
          <c:y val="0.9435"/>
          <c:w val="0.9465"/>
          <c:h val="0.056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7565"/>
        </c:manualLayout>
      </c:layout>
      <c:barChart>
        <c:barDir val="col"/>
        <c:grouping val="clustered"/>
        <c:varyColors val="0"/>
        <c:ser>
          <c:idx val="0"/>
          <c:order val="0"/>
          <c:tx>
            <c:strRef>
              <c:f>'C2F12'!$C$9</c:f>
              <c:strCache>
                <c:ptCount val="1"/>
                <c:pt idx="0">
                  <c:v>2004</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'C2F12'!$B$10:$B$48</c:f>
              <c:strCache/>
            </c:strRef>
          </c:cat>
          <c:val>
            <c:numRef>
              <c:f>'C2F12'!$C$10:$C$48</c:f>
              <c:numCache/>
            </c:numRef>
          </c:val>
        </c:ser>
        <c:axId val="9594804"/>
        <c:axId val="19244373"/>
      </c:barChart>
      <c:catAx>
        <c:axId val="9594804"/>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19244373"/>
        <c:crosses val="autoZero"/>
        <c:auto val="1"/>
        <c:lblOffset val="0"/>
        <c:tickLblSkip val="1"/>
        <c:noMultiLvlLbl val="0"/>
      </c:catAx>
      <c:valAx>
        <c:axId val="19244373"/>
        <c:scaling>
          <c:orientation val="minMax"/>
          <c:max val="10"/>
          <c:min val="0"/>
        </c:scaling>
        <c:axPos val="l"/>
        <c:majorGridlines>
          <c:spPr>
            <a:ln w="3175">
              <a:solidFill/>
            </a:ln>
          </c:spPr>
        </c:majorGridlines>
        <c:delete val="0"/>
        <c:numFmt formatCode="0.0" sourceLinked="0"/>
        <c:majorTickMark val="none"/>
        <c:minorTickMark val="none"/>
        <c:tickLblPos val="nextTo"/>
        <c:crossAx val="9594804"/>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9425"/>
        </c:manualLayout>
      </c:layout>
      <c:barChart>
        <c:barDir val="col"/>
        <c:grouping val="clustered"/>
        <c:varyColors val="0"/>
        <c:ser>
          <c:idx val="0"/>
          <c:order val="0"/>
          <c:tx>
            <c:strRef>
              <c:f>'C2F13'!$C$9</c:f>
              <c:strCache>
                <c:ptCount val="1"/>
                <c:pt idx="0">
                  <c:v>Primary level of education (ISCED 1)</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'C2F13'!$B$10:$B$44</c:f>
              <c:strCache/>
            </c:strRef>
          </c:cat>
          <c:val>
            <c:numRef>
              <c:f>'C2F13'!$C$10:$C$44</c:f>
              <c:numCache/>
            </c:numRef>
          </c:val>
        </c:ser>
        <c:ser>
          <c:idx val="1"/>
          <c:order val="1"/>
          <c:tx>
            <c:strRef>
              <c:f>'C2F13'!$D$9</c:f>
              <c:strCache>
                <c:ptCount val="1"/>
                <c:pt idx="0">
                  <c:v>Secondary level of education (ISCED 2-4)</c:v>
                </c:pt>
              </c:strCache>
            </c:strRef>
          </c:tx>
          <c:spPr>
            <a:solidFill>
              <a:srgbClr val="A8AE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'C2F13'!$B$10:$B$44</c:f>
              <c:strCache/>
            </c:strRef>
          </c:cat>
          <c:val>
            <c:numRef>
              <c:f>'C2F13'!$D$10:$D$44</c:f>
              <c:numCache/>
            </c:numRef>
          </c:val>
        </c:ser>
        <c:ser>
          <c:idx val="2"/>
          <c:order val="2"/>
          <c:tx>
            <c:strRef>
              <c:f>'C2F13'!$E$9</c:f>
              <c:strCache>
                <c:ptCount val="1"/>
                <c:pt idx="0">
                  <c:v>Tertiary level of education (ISCED 5-6)</c:v>
                </c:pt>
              </c:strCache>
            </c:strRef>
          </c:tx>
          <c:spPr>
            <a:solidFill>
              <a:srgbClr val="C2C5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'C2F13'!$B$10:$B$44</c:f>
              <c:strCache/>
            </c:strRef>
          </c:cat>
          <c:val>
            <c:numRef>
              <c:f>'C2F13'!$E$10:$E$44</c:f>
              <c:numCache/>
            </c:numRef>
          </c:val>
        </c:ser>
        <c:axId val="38981630"/>
        <c:axId val="15290351"/>
      </c:barChart>
      <c:catAx>
        <c:axId val="38981630"/>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15290351"/>
        <c:crosses val="autoZero"/>
        <c:auto val="1"/>
        <c:lblOffset val="0"/>
        <c:tickLblSkip val="1"/>
        <c:noMultiLvlLbl val="0"/>
      </c:catAx>
      <c:valAx>
        <c:axId val="15290351"/>
        <c:scaling>
          <c:orientation val="minMax"/>
          <c:max val="20000"/>
          <c:min val="0"/>
        </c:scaling>
        <c:axPos val="l"/>
        <c:majorGridlines>
          <c:spPr>
            <a:ln w="3175">
              <a:solidFill/>
            </a:ln>
          </c:spPr>
        </c:majorGridlines>
        <c:delete val="0"/>
        <c:numFmt formatCode="#,##0" sourceLinked="0"/>
        <c:majorTickMark val="none"/>
        <c:minorTickMark val="none"/>
        <c:tickLblPos val="nextTo"/>
        <c:crossAx val="38981630"/>
        <c:crossesAt val="1"/>
        <c:crossBetween val="between"/>
        <c:dispUnits/>
        <c:majorUnit val="5000"/>
      </c:valAx>
      <c:spPr>
        <a:noFill/>
        <a:ln>
          <a:noFill/>
        </a:ln>
      </c:spPr>
    </c:plotArea>
    <c:legend>
      <c:legendPos val="b"/>
      <c:layout>
        <c:manualLayout>
          <c:xMode val="edge"/>
          <c:yMode val="edge"/>
          <c:x val="0.05925"/>
          <c:y val="0.898"/>
          <c:w val="0.94075"/>
          <c:h val="0.067"/>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'C2F14'!$C$9</c:f>
              <c:strCache>
                <c:ptCount val="1"/>
                <c:pt idx="0">
                  <c:v>2004</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'C2F14'!$B$10:$B$44</c:f>
              <c:strCache/>
            </c:strRef>
          </c:cat>
          <c:val>
            <c:numRef>
              <c:f>'C2F14'!$C$10:$C$44</c:f>
              <c:numCache/>
            </c:numRef>
          </c:val>
        </c:ser>
        <c:axId val="3395432"/>
        <c:axId val="30558889"/>
      </c:barChart>
      <c:catAx>
        <c:axId val="3395432"/>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30558889"/>
        <c:crosses val="autoZero"/>
        <c:auto val="1"/>
        <c:lblOffset val="0"/>
        <c:tickLblSkip val="1"/>
        <c:noMultiLvlLbl val="0"/>
      </c:catAx>
      <c:valAx>
        <c:axId val="30558889"/>
        <c:scaling>
          <c:orientation val="minMax"/>
          <c:max val="200"/>
          <c:min val="0"/>
        </c:scaling>
        <c:axPos val="l"/>
        <c:majorGridlines>
          <c:spPr>
            <a:ln w="3175">
              <a:solidFill/>
            </a:ln>
          </c:spPr>
        </c:majorGridlines>
        <c:delete val="0"/>
        <c:numFmt formatCode="0" sourceLinked="0"/>
        <c:majorTickMark val="none"/>
        <c:minorTickMark val="none"/>
        <c:tickLblPos val="nextTo"/>
        <c:crossAx val="3395432"/>
        <c:crossesAt val="1"/>
        <c:crossBetween val="between"/>
        <c:dispUnits/>
        <c:majorUnit val="5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'C2F2'!$C$8</c:f>
              <c:strCache>
                <c:ptCount val="1"/>
                <c:pt idx="0">
                  <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'C2F2'!$B$9:$B$47</c:f>
              <c:strCache/>
            </c:strRef>
          </c:cat>
          <c:val>
            <c:numRef>
              <c:f>'C2F2'!$C$9:$C$47</c:f>
              <c:numCache/>
            </c:numRef>
          </c:val>
        </c:ser>
        <c:axId val="47469744"/>
        <c:axId val="24574513"/>
      </c:barChart>
      <c:catAx>
        <c:axId val="47469744"/>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24574513"/>
        <c:crosses val="autoZero"/>
        <c:auto val="1"/>
        <c:lblOffset val="0"/>
        <c:tickLblSkip val="1"/>
        <c:noMultiLvlLbl val="0"/>
      </c:catAx>
      <c:valAx>
        <c:axId val="24574513"/>
        <c:scaling>
          <c:orientation val="minMax"/>
          <c:max val="100"/>
          <c:min val="0"/>
        </c:scaling>
        <c:axPos val="l"/>
        <c:majorGridlines>
          <c:spPr>
            <a:ln w="3175">
              <a:solidFill/>
            </a:ln>
          </c:spPr>
        </c:majorGridlines>
        <c:delete val="0"/>
        <c:numFmt formatCode="0" sourceLinked="0"/>
        <c:majorTickMark val="none"/>
        <c:minorTickMark val="none"/>
        <c:tickLblPos val="nextTo"/>
        <c:crossAx val="47469744"/>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8"/>
        </c:manualLayout>
      </c:layout>
      <c:barChart>
        <c:barDir val="col"/>
        <c:grouping val="clustered"/>
        <c:varyColors val="0"/>
        <c:ser>
          <c:idx val="0"/>
          <c:order val="0"/>
          <c:tx>
            <c:strRef>
              <c:f>'C2F3'!$C$10</c:f>
              <c:strCache>
                <c:ptCount val="1"/>
                <c:pt idx="0">
                  <c:v>Male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'C2F3'!$B$11:$B$46</c:f>
              <c:strCache/>
            </c:strRef>
          </c:cat>
          <c:val>
            <c:numRef>
              <c:f>'C2F3'!$C$11:$C$46</c:f>
              <c:numCache/>
            </c:numRef>
          </c:val>
        </c:ser>
        <c:ser>
          <c:idx val="1"/>
          <c:order val="1"/>
          <c:tx>
            <c:strRef>
              <c:f>'C2F3'!$D$10</c:f>
              <c:strCache>
                <c:ptCount val="1"/>
                <c:pt idx="0">
                  <c:v>Female</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'C2F3'!$B$11:$B$46</c:f>
              <c:strCache/>
            </c:strRef>
          </c:cat>
          <c:val>
            <c:numRef>
              <c:f>'C2F3'!$D$11:$D$46</c:f>
              <c:numCache/>
            </c:numRef>
          </c:val>
        </c:ser>
        <c:axId val="19844026"/>
        <c:axId val="44378507"/>
      </c:barChart>
      <c:catAx>
        <c:axId val="19844026"/>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44378507"/>
        <c:crosses val="autoZero"/>
        <c:auto val="1"/>
        <c:lblOffset val="0"/>
        <c:tickLblSkip val="1"/>
        <c:noMultiLvlLbl val="0"/>
      </c:catAx>
      <c:valAx>
        <c:axId val="44378507"/>
        <c:scaling>
          <c:orientation val="minMax"/>
          <c:max val="100"/>
          <c:min val="0"/>
        </c:scaling>
        <c:axPos val="l"/>
        <c:majorGridlines>
          <c:spPr>
            <a:ln w="3175">
              <a:solidFill/>
            </a:ln>
          </c:spPr>
        </c:majorGridlines>
        <c:delete val="0"/>
        <c:numFmt formatCode="0" sourceLinked="0"/>
        <c:majorTickMark val="none"/>
        <c:minorTickMark val="none"/>
        <c:tickLblPos val="nextTo"/>
        <c:crossAx val="19844026"/>
        <c:crossesAt val="1"/>
        <c:crossBetween val="between"/>
        <c:dispUnits/>
        <c:majorUnit val="25"/>
      </c:valAx>
      <c:spPr>
        <a:noFill/>
        <a:ln>
          <a:noFill/>
        </a:ln>
      </c:spPr>
    </c:plotArea>
    <c:legend>
      <c:legendPos val="r"/>
      <c:layout>
        <c:manualLayout>
          <c:xMode val="edge"/>
          <c:yMode val="edge"/>
          <c:x val="0.3045"/>
          <c:y val="0.9245"/>
          <c:w val="0.4165"/>
          <c:h val="0.075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3225"/>
        </c:manualLayout>
      </c:layout>
      <c:barChart>
        <c:barDir val="col"/>
        <c:grouping val="clustered"/>
        <c:varyColors val="0"/>
        <c:ser>
          <c:idx val="0"/>
          <c:order val="0"/>
          <c:tx>
            <c:strRef>
              <c:f>'C2F4'!$C$9</c:f>
              <c:strCache>
                <c:ptCount val="1"/>
                <c:pt idx="0">
                  <c:v>Male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'C2F4'!$B$10:$B$45</c:f>
              <c:strCache/>
            </c:strRef>
          </c:cat>
          <c:val>
            <c:numRef>
              <c:f>'C2F4'!$C$10:$C$45</c:f>
              <c:numCache/>
            </c:numRef>
          </c:val>
        </c:ser>
        <c:ser>
          <c:idx val="1"/>
          <c:order val="1"/>
          <c:tx>
            <c:strRef>
              <c:f>'C2F4'!$D$9</c:f>
              <c:strCache>
                <c:ptCount val="1"/>
                <c:pt idx="0">
                  <c:v>Female</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'C2F4'!$B$10:$B$45</c:f>
              <c:strCache/>
            </c:strRef>
          </c:cat>
          <c:val>
            <c:numRef>
              <c:f>'C2F4'!$D$10:$D$45</c:f>
              <c:numCache/>
            </c:numRef>
          </c:val>
        </c:ser>
        <c:axId val="63862244"/>
        <c:axId val="37889285"/>
      </c:barChart>
      <c:catAx>
        <c:axId val="63862244"/>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37889285"/>
        <c:crosses val="autoZero"/>
        <c:auto val="1"/>
        <c:lblOffset val="0"/>
        <c:tickLblSkip val="1"/>
        <c:noMultiLvlLbl val="0"/>
      </c:catAx>
      <c:valAx>
        <c:axId val="37889285"/>
        <c:scaling>
          <c:orientation val="minMax"/>
          <c:max val="100"/>
          <c:min val="0"/>
        </c:scaling>
        <c:axPos val="l"/>
        <c:majorGridlines>
          <c:spPr>
            <a:ln w="3175">
              <a:solidFill/>
            </a:ln>
          </c:spPr>
        </c:majorGridlines>
        <c:delete val="0"/>
        <c:numFmt formatCode="0" sourceLinked="0"/>
        <c:majorTickMark val="none"/>
        <c:minorTickMark val="none"/>
        <c:tickLblPos val="nextTo"/>
        <c:crossAx val="63862244"/>
        <c:crossesAt val="1"/>
        <c:crossBetween val="between"/>
        <c:dispUnits/>
        <c:majorUnit val="25"/>
      </c:valAx>
      <c:spPr>
        <a:noFill/>
        <a:ln>
          <a:noFill/>
        </a:ln>
      </c:spPr>
    </c:plotArea>
    <c:legend>
      <c:legendPos val="b"/>
      <c:layout>
        <c:manualLayout>
          <c:xMode val="edge"/>
          <c:yMode val="edge"/>
          <c:x val="0.392"/>
          <c:y val="0.9435"/>
          <c:w val="0.28175"/>
          <c:h val="0.056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075"/>
        </c:manualLayout>
      </c:layout>
      <c:barChart>
        <c:barDir val="col"/>
        <c:grouping val="clustered"/>
        <c:varyColors val="0"/>
        <c:ser>
          <c:idx val="0"/>
          <c:order val="0"/>
          <c:tx>
            <c:strRef>
              <c:f>'C2F5'!$C$9</c:f>
              <c:strCache>
                <c:ptCount val="1"/>
                <c:pt idx="0">
                  <c:v>English</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'C2F5'!$B$10:$B$40</c:f>
              <c:strCache/>
            </c:strRef>
          </c:cat>
          <c:val>
            <c:numRef>
              <c:f>'C2F5'!$C$10:$C$40</c:f>
              <c:numCache/>
            </c:numRef>
          </c:val>
        </c:ser>
        <c:ser>
          <c:idx val="1"/>
          <c:order val="1"/>
          <c:tx>
            <c:strRef>
              <c:f>'C2F5'!$D$9</c:f>
              <c:strCache>
                <c:ptCount val="1"/>
                <c:pt idx="0">
                  <c:v>French</c:v>
                </c:pt>
              </c:strCache>
            </c:strRef>
          </c:tx>
          <c:spPr>
            <a:solidFill>
              <a:srgbClr val="A8AE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'C2F5'!$B$10:$B$40</c:f>
              <c:strCache/>
            </c:strRef>
          </c:cat>
          <c:val>
            <c:numRef>
              <c:f>'C2F5'!$D$10:$D$40</c:f>
              <c:numCache/>
            </c:numRef>
          </c:val>
        </c:ser>
        <c:ser>
          <c:idx val="2"/>
          <c:order val="2"/>
          <c:tx>
            <c:strRef>
              <c:f>'C2F5'!$E$9</c:f>
              <c:strCache>
                <c:ptCount val="1"/>
                <c:pt idx="0">
                  <c:v>German</c:v>
                </c:pt>
              </c:strCache>
            </c:strRef>
          </c:tx>
          <c:spPr>
            <a:solidFill>
              <a:srgbClr val="DEDFE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'C2F5'!$B$10:$B$40</c:f>
              <c:strCache/>
            </c:strRef>
          </c:cat>
          <c:val>
            <c:numRef>
              <c:f>'C2F5'!$E$10:$E$40</c:f>
              <c:numCache/>
            </c:numRef>
          </c:val>
        </c:ser>
        <c:axId val="5459246"/>
        <c:axId val="49133215"/>
      </c:barChart>
      <c:catAx>
        <c:axId val="5459246"/>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49133215"/>
        <c:crosses val="autoZero"/>
        <c:auto val="1"/>
        <c:lblOffset val="0"/>
        <c:tickLblSkip val="1"/>
        <c:noMultiLvlLbl val="0"/>
      </c:catAx>
      <c:valAx>
        <c:axId val="49133215"/>
        <c:scaling>
          <c:orientation val="minMax"/>
          <c:max val="100"/>
          <c:min val="0"/>
        </c:scaling>
        <c:axPos val="l"/>
        <c:majorGridlines>
          <c:spPr>
            <a:ln w="3175">
              <a:solidFill/>
            </a:ln>
          </c:spPr>
        </c:majorGridlines>
        <c:delete val="0"/>
        <c:numFmt formatCode="0" sourceLinked="0"/>
        <c:majorTickMark val="none"/>
        <c:minorTickMark val="none"/>
        <c:tickLblPos val="nextTo"/>
        <c:crossAx val="5459246"/>
        <c:crossesAt val="1"/>
        <c:crossBetween val="between"/>
        <c:dispUnits/>
        <c:majorUnit val="25"/>
      </c:valAx>
      <c:spPr>
        <a:noFill/>
        <a:ln>
          <a:noFill/>
        </a:ln>
      </c:spPr>
    </c:plotArea>
    <c:legend>
      <c:legendPos val="r"/>
      <c:layout>
        <c:manualLayout>
          <c:xMode val="edge"/>
          <c:yMode val="edge"/>
          <c:x val="0.308"/>
          <c:y val="0.9025"/>
          <c:w val="0.41825"/>
          <c:h val="0.086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'C2F6'!$C$9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'C2F6'!$B$10:$B$48</c:f>
              <c:strCache/>
            </c:strRef>
          </c:cat>
          <c:val>
            <c:numRef>
              <c:f>'C2F6'!$C$10:$C$48</c:f>
              <c:numCache/>
            </c:numRef>
          </c:val>
        </c:ser>
        <c:axId val="39545752"/>
        <c:axId val="20367449"/>
      </c:barChart>
      <c:catAx>
        <c:axId val="39545752"/>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20367449"/>
        <c:crosses val="autoZero"/>
        <c:auto val="1"/>
        <c:lblOffset val="0"/>
        <c:tickLblSkip val="1"/>
        <c:noMultiLvlLbl val="0"/>
      </c:catAx>
      <c:valAx>
        <c:axId val="20367449"/>
        <c:scaling>
          <c:orientation val="minMax"/>
          <c:max val="30"/>
          <c:min val="0"/>
        </c:scaling>
        <c:axPos val="l"/>
        <c:majorGridlines>
          <c:spPr>
            <a:ln w="3175">
              <a:solidFill/>
            </a:ln>
          </c:spPr>
        </c:majorGridlines>
        <c:delete val="0"/>
        <c:numFmt formatCode="0" sourceLinked="0"/>
        <c:majorTickMark val="none"/>
        <c:minorTickMark val="none"/>
        <c:tickLblPos val="nextTo"/>
        <c:crossAx val="39545752"/>
        <c:crossesAt val="1"/>
        <c:crossBetween val="between"/>
        <c:dispUnits/>
        <c:majorUnit val="1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655"/>
        </c:manualLayout>
      </c:layout>
      <c:barChart>
        <c:barDir val="col"/>
        <c:grouping val="percentStacked"/>
        <c:varyColors val="0"/>
        <c:ser>
          <c:idx val="0"/>
          <c:order val="0"/>
          <c:tx>
            <c:strRef>
              <c:f>'C2F7'!$C$9</c:f>
              <c:strCache>
                <c:ptCount val="1"/>
                <c:pt idx="0">
                  <c:v>Male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'C2F7'!$B$10:$B$49</c:f>
              <c:strCache/>
            </c:strRef>
          </c:cat>
          <c:val>
            <c:numRef>
              <c:f>'C2F7'!$C$10:$C$49</c:f>
              <c:numCache/>
            </c:numRef>
          </c:val>
        </c:ser>
        <c:ser>
          <c:idx val="1"/>
          <c:order val="1"/>
          <c:tx>
            <c:strRef>
              <c:f>'C2F7'!$D$9</c:f>
              <c:strCache>
                <c:ptCount val="1"/>
                <c:pt idx="0">
                  <c:v>Female</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'C2F7'!$B$10:$B$49</c:f>
              <c:strCache/>
            </c:strRef>
          </c:cat>
          <c:val>
            <c:numRef>
              <c:f>'C2F7'!$D$10:$D$49</c:f>
              <c:numCache/>
            </c:numRef>
          </c:val>
        </c:ser>
        <c:overlap val="100"/>
        <c:axId val="49089314"/>
        <c:axId val="39150643"/>
      </c:barChart>
      <c:catAx>
        <c:axId val="49089314"/>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39150643"/>
        <c:crosses val="autoZero"/>
        <c:auto val="1"/>
        <c:lblOffset val="0"/>
        <c:tickLblSkip val="1"/>
        <c:noMultiLvlLbl val="0"/>
      </c:catAx>
      <c:valAx>
        <c:axId val="39150643"/>
        <c:scaling>
          <c:orientation val="minMax"/>
          <c:max val="1"/>
          <c:min val="0"/>
        </c:scaling>
        <c:axPos val="l"/>
        <c:majorGridlines>
          <c:spPr>
            <a:ln w="3175">
              <a:solidFill/>
            </a:ln>
          </c:spPr>
        </c:majorGridlines>
        <c:delete val="0"/>
        <c:numFmt formatCode="0%" sourceLinked="0"/>
        <c:majorTickMark val="none"/>
        <c:minorTickMark val="none"/>
        <c:tickLblPos val="nextTo"/>
        <c:crossAx val="49089314"/>
        <c:crossesAt val="1"/>
        <c:crossBetween val="between"/>
        <c:dispUnits/>
        <c:majorUnit val="0.25"/>
      </c:valAx>
      <c:spPr>
        <a:noFill/>
        <a:ln>
          <a:noFill/>
        </a:ln>
      </c:spPr>
    </c:plotArea>
    <c:legend>
      <c:legendPos val="b"/>
      <c:layout>
        <c:manualLayout>
          <c:xMode val="edge"/>
          <c:yMode val="edge"/>
          <c:x val="0.4755"/>
          <c:y val="0.8695"/>
          <c:w val="0.1025"/>
          <c:h val="0.130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925"/>
        </c:manualLayout>
      </c:layout>
      <c:barChart>
        <c:barDir val="col"/>
        <c:grouping val="percentStacked"/>
        <c:varyColors val="0"/>
        <c:ser>
          <c:idx val="0"/>
          <c:order val="0"/>
          <c:tx>
            <c:strRef>
              <c:f>'C2F8'!$C$9</c:f>
              <c:strCache>
                <c:ptCount val="1"/>
                <c:pt idx="0">
                  <c:v>Male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'C2F8'!$B$10:$B$49</c:f>
              <c:strCache/>
            </c:strRef>
          </c:cat>
          <c:val>
            <c:numRef>
              <c:f>'C2F8'!$C$10:$C$49</c:f>
              <c:numCache/>
            </c:numRef>
          </c:val>
        </c:ser>
        <c:ser>
          <c:idx val="1"/>
          <c:order val="1"/>
          <c:tx>
            <c:strRef>
              <c:f>'C2F8'!$D$9</c:f>
              <c:strCache>
                <c:ptCount val="1"/>
                <c:pt idx="0">
                  <c:v>Female</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'C2F8'!$B$10:$B$49</c:f>
              <c:strCache/>
            </c:strRef>
          </c:cat>
          <c:val>
            <c:numRef>
              <c:f>'C2F8'!$D$10:$D$49</c:f>
              <c:numCache/>
            </c:numRef>
          </c:val>
        </c:ser>
        <c:overlap val="100"/>
        <c:axId val="16811468"/>
        <c:axId val="17085485"/>
      </c:barChart>
      <c:catAx>
        <c:axId val="16811468"/>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17085485"/>
        <c:crosses val="autoZero"/>
        <c:auto val="1"/>
        <c:lblOffset val="0"/>
        <c:tickLblSkip val="1"/>
        <c:noMultiLvlLbl val="0"/>
      </c:catAx>
      <c:valAx>
        <c:axId val="17085485"/>
        <c:scaling>
          <c:orientation val="minMax"/>
          <c:max val="1"/>
          <c:min val="0"/>
        </c:scaling>
        <c:axPos val="l"/>
        <c:majorGridlines>
          <c:spPr>
            <a:ln w="3175">
              <a:solidFill/>
            </a:ln>
          </c:spPr>
        </c:majorGridlines>
        <c:delete val="0"/>
        <c:numFmt formatCode="0%" sourceLinked="0"/>
        <c:majorTickMark val="none"/>
        <c:minorTickMark val="none"/>
        <c:tickLblPos val="nextTo"/>
        <c:crossAx val="16811468"/>
        <c:crossesAt val="1"/>
        <c:crossBetween val="between"/>
        <c:dispUnits/>
        <c:majorUnit val="0.25"/>
      </c:valAx>
      <c:spPr>
        <a:solidFill>
          <a:srgbClr val="FFFFFF"/>
        </a:solidFill>
        <a:ln w="3175">
          <a:noFill/>
        </a:ln>
      </c:spPr>
    </c:plotArea>
    <c:legend>
      <c:legendPos val="r"/>
      <c:layout>
        <c:manualLayout>
          <c:xMode val="edge"/>
          <c:yMode val="edge"/>
          <c:x val="0.494"/>
          <c:y val="0.881"/>
          <c:w val="0.10225"/>
          <c:h val="0.119"/>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675"/>
          <c:h val="0.8835"/>
        </c:manualLayout>
      </c:layout>
      <c:barChart>
        <c:barDir val="col"/>
        <c:grouping val="percentStacked"/>
        <c:varyColors val="0"/>
        <c:ser>
          <c:idx val="0"/>
          <c:order val="0"/>
          <c:tx>
            <c:strRef>
              <c:f>'C2F9'!$C$9</c:f>
              <c:strCache>
                <c:ptCount val="1"/>
                <c:pt idx="0">
                  <c:v>Male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'C2F9'!$B$10:$B$49</c:f>
              <c:strCache/>
            </c:strRef>
          </c:cat>
          <c:val>
            <c:numRef>
              <c:f>'C2F9'!$C$10:$C$49</c:f>
              <c:numCache/>
            </c:numRef>
          </c:val>
        </c:ser>
        <c:ser>
          <c:idx val="1"/>
          <c:order val="1"/>
          <c:tx>
            <c:strRef>
              <c:f>'C2F9'!$D$9</c:f>
              <c:strCache>
                <c:ptCount val="1"/>
                <c:pt idx="0">
                  <c:v>Female</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'C2F9'!$B$10:$B$49</c:f>
              <c:strCache/>
            </c:strRef>
          </c:cat>
          <c:val>
            <c:numRef>
              <c:f>'C2F9'!$D$10:$D$49</c:f>
              <c:numCache/>
            </c:numRef>
          </c:val>
        </c:ser>
        <c:overlap val="100"/>
        <c:axId val="19551638"/>
        <c:axId val="41747015"/>
      </c:barChart>
      <c:catAx>
        <c:axId val="19551638"/>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41747015"/>
        <c:crosses val="autoZero"/>
        <c:auto val="1"/>
        <c:lblOffset val="0"/>
        <c:tickLblSkip val="1"/>
        <c:noMultiLvlLbl val="0"/>
      </c:catAx>
      <c:valAx>
        <c:axId val="41747015"/>
        <c:scaling>
          <c:orientation val="minMax"/>
          <c:max val="1"/>
          <c:min val="0"/>
        </c:scaling>
        <c:axPos val="l"/>
        <c:majorGridlines>
          <c:spPr>
            <a:ln w="3175">
              <a:solidFill/>
            </a:ln>
          </c:spPr>
        </c:majorGridlines>
        <c:delete val="0"/>
        <c:numFmt formatCode="0%" sourceLinked="0"/>
        <c:majorTickMark val="none"/>
        <c:minorTickMark val="none"/>
        <c:tickLblPos val="nextTo"/>
        <c:crossAx val="19551638"/>
        <c:crossesAt val="1"/>
        <c:crossBetween val="between"/>
        <c:dispUnits/>
        <c:majorUnit val="0.25"/>
      </c:valAx>
      <c:spPr>
        <a:solidFill>
          <a:srgbClr val="FFFFFF"/>
        </a:solidFill>
        <a:ln w="3175">
          <a:noFill/>
        </a:ln>
      </c:spPr>
    </c:plotArea>
    <c:legend>
      <c:legendPos val="b"/>
      <c:layout>
        <c:manualLayout>
          <c:xMode val="edge"/>
          <c:yMode val="edge"/>
          <c:x val="0.47625"/>
          <c:y val="0.887"/>
          <c:w val="0.10825"/>
          <c:h val="0.109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180975</xdr:colOff>
      <xdr:row>8</xdr:row>
      <xdr:rowOff>85725</xdr:rowOff>
    </xdr:from>
    <xdr:to>
      <xdr:col>13</xdr:col>
      <xdr:colOff>514350</xdr:colOff>
      <xdr:row>25</xdr:row>
      <xdr:rowOff>66675</xdr:rowOff>
    </xdr:to>
    <xdr:graphicFrame>
      <xdr:nvGraphicFramePr>
        <xdr:cNvPr id="1" name="Chart 4"/>
        <xdr:cNvGraphicFramePr/>
      </xdr:nvGraphicFramePr>
      <xdr:xfrm>
        <a:off x="2552700" y="1304925"/>
        <a:ext cx="6429375" cy="257175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28575</xdr:colOff>
      <xdr:row>9</xdr:row>
      <xdr:rowOff>114300</xdr:rowOff>
    </xdr:from>
    <xdr:to>
      <xdr:col>17</xdr:col>
      <xdr:colOff>447675</xdr:colOff>
      <xdr:row>26</xdr:row>
      <xdr:rowOff>133350</xdr:rowOff>
    </xdr:to>
    <xdr:graphicFrame>
      <xdr:nvGraphicFramePr>
        <xdr:cNvPr id="1" name="Chart 2"/>
        <xdr:cNvGraphicFramePr/>
      </xdr:nvGraphicFramePr>
      <xdr:xfrm>
        <a:off x="7153275" y="1571625"/>
        <a:ext cx="6515100" cy="2771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0.0275</cdr:x>
      <cdr:y>0.33275</cdr:y>
    </cdr:from>
    <cdr:to>
      <cdr:x>0.04525</cdr:x>
      <cdr:y>0.3645</cdr:y>
    </cdr:to>
    <cdr:grpSp>
      <cdr:nvGrpSpPr>
        <cdr:cNvPr id="1" name="Group 14"/>
        <cdr:cNvGrpSpPr>
          <a:grpSpLocks/>
        </cdr:cNvGrpSpPr>
      </cdr:nvGrpSpPr>
      <cdr:grpSpPr>
        <a:xfrm rot="16200000">
          <a:off x="171450" y="866775"/>
          <a:ext cx="114300" cy="85725"/>
          <a:chOff x="562432" y="270948"/>
          <a:chExt cx="185347" cy="115043"/>
        </a:xfrm>
        <a:solidFill>
          <a:srgbClr val="FFFFFF"/>
        </a:solidFill>
      </cdr:grpSpPr>
      <cdr:sp>
        <cdr:nvSpPr>
          <cdr:cNvPr id="2" name="AutoShape 11"/>
          <cdr:cNvSpPr>
            <a:spLocks/>
          </cdr:cNvSpPr>
        </cdr:nvSpPr>
        <cdr:spPr>
          <a:xfrm>
            <a:off x="562432" y="270948"/>
            <a:ext cx="185347" cy="114410"/>
          </a:xfrm>
          <a:prstGeom prst="parallelogram">
            <a:avLst/>
          </a:prstGeom>
          <a:solidFill>
            <a:srgbClr val="FFFFFF"/>
          </a:solid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3" name="Line 12"/>
          <cdr:cNvSpPr>
            <a:spLocks/>
          </cdr:cNvSpPr>
        </cdr:nvSpPr>
        <cdr:spPr>
          <a:xfrm flipH="1">
            <a:off x="562432" y="270948"/>
            <a:ext cx="47912" cy="11441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4" name="Line 13"/>
          <cdr:cNvSpPr>
            <a:spLocks/>
          </cdr:cNvSpPr>
        </cdr:nvSpPr>
        <cdr:spPr>
          <a:xfrm flipH="1">
            <a:off x="699867" y="270948"/>
            <a:ext cx="47912" cy="115043"/>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dr:relSizeAnchor xmlns:cdr="http://schemas.openxmlformats.org/drawingml/2006/chartDrawing">
    <cdr:from>
      <cdr:x>0.84225</cdr:x>
      <cdr:y>0.3335</cdr:y>
    </cdr:from>
    <cdr:to>
      <cdr:x>0.8685</cdr:x>
      <cdr:y>0.3635</cdr:y>
    </cdr:to>
    <cdr:grpSp>
      <cdr:nvGrpSpPr>
        <cdr:cNvPr id="5" name="Group 15"/>
        <cdr:cNvGrpSpPr>
          <a:grpSpLocks/>
        </cdr:cNvGrpSpPr>
      </cdr:nvGrpSpPr>
      <cdr:grpSpPr>
        <a:xfrm rot="16200000">
          <a:off x="5457825" y="866775"/>
          <a:ext cx="171450" cy="76200"/>
          <a:chOff x="562432" y="270948"/>
          <a:chExt cx="185347" cy="115043"/>
        </a:xfrm>
        <a:solidFill>
          <a:srgbClr val="FFFFFF"/>
        </a:solidFill>
      </cdr:grpSpPr>
      <cdr:sp>
        <cdr:nvSpPr>
          <cdr:cNvPr id="6" name="AutoShape 16"/>
          <cdr:cNvSpPr>
            <a:spLocks/>
          </cdr:cNvSpPr>
        </cdr:nvSpPr>
        <cdr:spPr>
          <a:xfrm>
            <a:off x="562432" y="270948"/>
            <a:ext cx="185347" cy="114410"/>
          </a:xfrm>
          <a:prstGeom prst="parallelogram">
            <a:avLst/>
          </a:prstGeom>
          <a:solidFill>
            <a:srgbClr val="FFFFFF"/>
          </a:solid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7" name="Line 17"/>
          <cdr:cNvSpPr>
            <a:spLocks/>
          </cdr:cNvSpPr>
        </cdr:nvSpPr>
        <cdr:spPr>
          <a:xfrm flipH="1">
            <a:off x="562432" y="270948"/>
            <a:ext cx="47912" cy="11441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8" name="Line 18"/>
          <cdr:cNvSpPr>
            <a:spLocks/>
          </cdr:cNvSpPr>
        </cdr:nvSpPr>
        <cdr:spPr>
          <a:xfrm flipH="1">
            <a:off x="699867" y="270948"/>
            <a:ext cx="47912" cy="115043"/>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dr:relSizeAnchor xmlns:cdr="http://schemas.openxmlformats.org/drawingml/2006/chartDrawing">
    <cdr:from>
      <cdr:x>0.112</cdr:x>
      <cdr:y>0.3335</cdr:y>
    </cdr:from>
    <cdr:to>
      <cdr:x>0.1295</cdr:x>
      <cdr:y>0.36275</cdr:y>
    </cdr:to>
    <cdr:grpSp>
      <cdr:nvGrpSpPr>
        <cdr:cNvPr id="9" name="Group 19"/>
        <cdr:cNvGrpSpPr>
          <a:grpSpLocks/>
        </cdr:cNvGrpSpPr>
      </cdr:nvGrpSpPr>
      <cdr:grpSpPr>
        <a:xfrm rot="16200000">
          <a:off x="723900" y="866775"/>
          <a:ext cx="114300" cy="76200"/>
          <a:chOff x="562432" y="270948"/>
          <a:chExt cx="185347" cy="115043"/>
        </a:xfrm>
        <a:solidFill>
          <a:srgbClr val="FFFFFF"/>
        </a:solidFill>
      </cdr:grpSpPr>
      <cdr:sp>
        <cdr:nvSpPr>
          <cdr:cNvPr id="10" name="AutoShape 20"/>
          <cdr:cNvSpPr>
            <a:spLocks/>
          </cdr:cNvSpPr>
        </cdr:nvSpPr>
        <cdr:spPr>
          <a:xfrm>
            <a:off x="562432" y="270948"/>
            <a:ext cx="185347" cy="114410"/>
          </a:xfrm>
          <a:prstGeom prst="parallelogram">
            <a:avLst/>
          </a:prstGeom>
          <a:solidFill>
            <a:srgbClr val="FFFFFF"/>
          </a:solid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1" name="Line 21"/>
          <cdr:cNvSpPr>
            <a:spLocks/>
          </cdr:cNvSpPr>
        </cdr:nvSpPr>
        <cdr:spPr>
          <a:xfrm flipH="1">
            <a:off x="562432" y="270948"/>
            <a:ext cx="47912" cy="11441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2" name="Line 22"/>
          <cdr:cNvSpPr>
            <a:spLocks/>
          </cdr:cNvSpPr>
        </cdr:nvSpPr>
        <cdr:spPr>
          <a:xfrm flipH="1">
            <a:off x="699867" y="270948"/>
            <a:ext cx="47912" cy="115043"/>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dr:relSizeAnchor xmlns:cdr="http://schemas.openxmlformats.org/drawingml/2006/chartDrawing">
    <cdr:from>
      <cdr:x>0</cdr:x>
      <cdr:y>0.292</cdr:y>
    </cdr:from>
    <cdr:to>
      <cdr:x>0.024</cdr:x>
      <cdr:y>0.339</cdr:y>
    </cdr:to>
    <cdr:sp>
      <cdr:nvSpPr>
        <cdr:cNvPr id="13" name="TextBox 23"/>
        <cdr:cNvSpPr txBox="1">
          <a:spLocks noChangeArrowheads="1"/>
        </cdr:cNvSpPr>
      </cdr:nvSpPr>
      <cdr:spPr>
        <a:xfrm>
          <a:off x="0" y="762000"/>
          <a:ext cx="152400" cy="123825"/>
        </a:xfrm>
        <a:prstGeom prst="rect">
          <a:avLst/>
        </a:prstGeom>
        <a:solidFill>
          <a:srgbClr val="FFFFFF"/>
        </a:solidFill>
        <a:ln w="9525" cmpd="sng">
          <a:noFill/>
        </a:ln>
      </cdr:spPr>
      <cdr:txBody>
        <a:bodyPr vertOverflow="clip" wrap="square"/>
        <a:p>
          <a:pPr algn="l">
            <a:defRPr/>
          </a:pPr>
          <a:r>
            <a:rPr lang="en-US" cap="none" sz="800" b="0" i="0" u="none" baseline="0"/>
            <a:t>55</a:t>
          </a:r>
        </a:p>
      </cdr:txBody>
    </cdr:sp>
  </cdr:relSizeAnchor>
  <cdr:relSizeAnchor xmlns:cdr="http://schemas.openxmlformats.org/drawingml/2006/chartDrawing">
    <cdr:from>
      <cdr:x>0</cdr:x>
      <cdr:y>0.2355</cdr:y>
    </cdr:from>
    <cdr:to>
      <cdr:x>0.02525</cdr:x>
      <cdr:y>0.28425</cdr:y>
    </cdr:to>
    <cdr:sp>
      <cdr:nvSpPr>
        <cdr:cNvPr id="14" name="TextBox 24"/>
        <cdr:cNvSpPr txBox="1">
          <a:spLocks noChangeArrowheads="1"/>
        </cdr:cNvSpPr>
      </cdr:nvSpPr>
      <cdr:spPr>
        <a:xfrm>
          <a:off x="0" y="609600"/>
          <a:ext cx="161925" cy="123825"/>
        </a:xfrm>
        <a:prstGeom prst="rect">
          <a:avLst/>
        </a:prstGeom>
        <a:solidFill>
          <a:srgbClr val="FFFFFF"/>
        </a:solidFill>
        <a:ln w="9525" cmpd="sng">
          <a:noFill/>
        </a:ln>
      </cdr:spPr>
      <cdr:txBody>
        <a:bodyPr vertOverflow="clip" wrap="square"/>
        <a:p>
          <a:pPr algn="l">
            <a:defRPr/>
          </a:pPr>
          <a:r>
            <a:rPr lang="en-US" cap="none" sz="800" b="0" i="0" u="none" baseline="0"/>
            <a:t>60</a:t>
          </a:r>
        </a:p>
      </cdr:txBody>
    </cdr:sp>
  </cdr:relSizeAnchor>
  <cdr:relSizeAnchor xmlns:cdr="http://schemas.openxmlformats.org/drawingml/2006/chartDrawing">
    <cdr:from>
      <cdr:x>0</cdr:x>
      <cdr:y>0.17725</cdr:y>
    </cdr:from>
    <cdr:to>
      <cdr:x>0.02525</cdr:x>
      <cdr:y>0.22575</cdr:y>
    </cdr:to>
    <cdr:sp>
      <cdr:nvSpPr>
        <cdr:cNvPr id="15" name="TextBox 25"/>
        <cdr:cNvSpPr txBox="1">
          <a:spLocks noChangeArrowheads="1"/>
        </cdr:cNvSpPr>
      </cdr:nvSpPr>
      <cdr:spPr>
        <a:xfrm>
          <a:off x="0" y="457200"/>
          <a:ext cx="161925" cy="123825"/>
        </a:xfrm>
        <a:prstGeom prst="rect">
          <a:avLst/>
        </a:prstGeom>
        <a:solidFill>
          <a:srgbClr val="FFFFFF"/>
        </a:solidFill>
        <a:ln w="9525" cmpd="sng">
          <a:noFill/>
        </a:ln>
      </cdr:spPr>
      <cdr:txBody>
        <a:bodyPr vertOverflow="clip" wrap="square"/>
        <a:p>
          <a:pPr algn="l">
            <a:defRPr/>
          </a:pPr>
          <a:r>
            <a:rPr lang="en-US" cap="none" sz="800" b="0" i="0" u="none" baseline="0"/>
            <a:t>65</a:t>
          </a:r>
        </a:p>
      </cdr:txBody>
    </cdr:sp>
  </cdr:relSizeAnchor>
  <cdr:relSizeAnchor xmlns:cdr="http://schemas.openxmlformats.org/drawingml/2006/chartDrawing">
    <cdr:from>
      <cdr:x>0</cdr:x>
      <cdr:y>0.12125</cdr:y>
    </cdr:from>
    <cdr:to>
      <cdr:x>0.02525</cdr:x>
      <cdr:y>0.17275</cdr:y>
    </cdr:to>
    <cdr:sp>
      <cdr:nvSpPr>
        <cdr:cNvPr id="16" name="TextBox 26"/>
        <cdr:cNvSpPr txBox="1">
          <a:spLocks noChangeArrowheads="1"/>
        </cdr:cNvSpPr>
      </cdr:nvSpPr>
      <cdr:spPr>
        <a:xfrm>
          <a:off x="0" y="314325"/>
          <a:ext cx="161925" cy="133350"/>
        </a:xfrm>
        <a:prstGeom prst="rect">
          <a:avLst/>
        </a:prstGeom>
        <a:solidFill>
          <a:srgbClr val="FFFFFF"/>
        </a:solidFill>
        <a:ln w="9525" cmpd="sng">
          <a:noFill/>
        </a:ln>
      </cdr:spPr>
      <cdr:txBody>
        <a:bodyPr vertOverflow="clip" wrap="square"/>
        <a:p>
          <a:pPr algn="l">
            <a:defRPr/>
          </a:pPr>
          <a:r>
            <a:rPr lang="en-US" cap="none" sz="800" b="0" i="0" u="none" baseline="0"/>
            <a:t>70</a:t>
          </a:r>
        </a:p>
      </cdr:txBody>
    </cdr:sp>
  </cdr:relSizeAnchor>
  <cdr:relSizeAnchor xmlns:cdr="http://schemas.openxmlformats.org/drawingml/2006/chartDrawing">
    <cdr:from>
      <cdr:x>0</cdr:x>
      <cdr:y>0.06525</cdr:y>
    </cdr:from>
    <cdr:to>
      <cdr:x>0.02525</cdr:x>
      <cdr:y>0.11725</cdr:y>
    </cdr:to>
    <cdr:sp>
      <cdr:nvSpPr>
        <cdr:cNvPr id="17" name="TextBox 27"/>
        <cdr:cNvSpPr txBox="1">
          <a:spLocks noChangeArrowheads="1"/>
        </cdr:cNvSpPr>
      </cdr:nvSpPr>
      <cdr:spPr>
        <a:xfrm>
          <a:off x="0" y="161925"/>
          <a:ext cx="161925" cy="133350"/>
        </a:xfrm>
        <a:prstGeom prst="rect">
          <a:avLst/>
        </a:prstGeom>
        <a:solidFill>
          <a:srgbClr val="FFFFFF"/>
        </a:solidFill>
        <a:ln w="9525" cmpd="sng">
          <a:noFill/>
        </a:ln>
      </cdr:spPr>
      <cdr:txBody>
        <a:bodyPr vertOverflow="clip" wrap="square"/>
        <a:p>
          <a:pPr algn="l">
            <a:defRPr/>
          </a:pPr>
          <a:r>
            <a:rPr lang="en-US" cap="none" sz="800" b="0" i="0" u="none" baseline="0"/>
            <a:t>75</a:t>
          </a:r>
        </a:p>
      </cdr:txBody>
    </cdr:sp>
  </cdr:relSizeAnchor>
  <cdr:relSizeAnchor xmlns:cdr="http://schemas.openxmlformats.org/drawingml/2006/chartDrawing">
    <cdr:from>
      <cdr:x>0</cdr:x>
      <cdr:y>0.00775</cdr:y>
    </cdr:from>
    <cdr:to>
      <cdr:x>0.02525</cdr:x>
      <cdr:y>0.0605</cdr:y>
    </cdr:to>
    <cdr:sp>
      <cdr:nvSpPr>
        <cdr:cNvPr id="18" name="TextBox 28"/>
        <cdr:cNvSpPr txBox="1">
          <a:spLocks noChangeArrowheads="1"/>
        </cdr:cNvSpPr>
      </cdr:nvSpPr>
      <cdr:spPr>
        <a:xfrm>
          <a:off x="0" y="19050"/>
          <a:ext cx="161925" cy="133350"/>
        </a:xfrm>
        <a:prstGeom prst="rect">
          <a:avLst/>
        </a:prstGeom>
        <a:solidFill>
          <a:srgbClr val="FFFFFF"/>
        </a:solidFill>
        <a:ln w="9525" cmpd="sng">
          <a:noFill/>
        </a:ln>
      </cdr:spPr>
      <cdr:txBody>
        <a:bodyPr vertOverflow="clip" wrap="square"/>
        <a:p>
          <a:pPr algn="l">
            <a:defRPr/>
          </a:pPr>
          <a:r>
            <a:rPr lang="en-US" cap="none" sz="800" b="0" i="0" u="none" baseline="0"/>
            <a:t>80</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200025</xdr:colOff>
      <xdr:row>11</xdr:row>
      <xdr:rowOff>0</xdr:rowOff>
    </xdr:from>
    <xdr:to>
      <xdr:col>15</xdr:col>
      <xdr:colOff>590550</xdr:colOff>
      <xdr:row>27</xdr:row>
      <xdr:rowOff>19050</xdr:rowOff>
    </xdr:to>
    <xdr:graphicFrame>
      <xdr:nvGraphicFramePr>
        <xdr:cNvPr id="1" name="Chart 1"/>
        <xdr:cNvGraphicFramePr/>
      </xdr:nvGraphicFramePr>
      <xdr:xfrm>
        <a:off x="4543425" y="2533650"/>
        <a:ext cx="6486525" cy="260985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9</xdr:row>
      <xdr:rowOff>0</xdr:rowOff>
    </xdr:from>
    <xdr:to>
      <xdr:col>6</xdr:col>
      <xdr:colOff>0</xdr:colOff>
      <xdr:row>9</xdr:row>
      <xdr:rowOff>0</xdr:rowOff>
    </xdr:to>
    <xdr:sp>
      <xdr:nvSpPr>
        <xdr:cNvPr id="2" name="Line 4"/>
        <xdr:cNvSpPr>
          <a:spLocks/>
        </xdr:cNvSpPr>
      </xdr:nvSpPr>
      <xdr:spPr>
        <a:xfrm>
          <a:off x="4953000" y="2209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333375</xdr:colOff>
      <xdr:row>8</xdr:row>
      <xdr:rowOff>38100</xdr:rowOff>
    </xdr:from>
    <xdr:to>
      <xdr:col>14</xdr:col>
      <xdr:colOff>66675</xdr:colOff>
      <xdr:row>33</xdr:row>
      <xdr:rowOff>114300</xdr:rowOff>
    </xdr:to>
    <xdr:graphicFrame>
      <xdr:nvGraphicFramePr>
        <xdr:cNvPr id="1" name="Chart 5"/>
        <xdr:cNvGraphicFramePr/>
      </xdr:nvGraphicFramePr>
      <xdr:xfrm>
        <a:off x="2695575" y="1257300"/>
        <a:ext cx="6438900" cy="38862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19050</xdr:colOff>
      <xdr:row>8</xdr:row>
      <xdr:rowOff>590550</xdr:rowOff>
    </xdr:from>
    <xdr:to>
      <xdr:col>17</xdr:col>
      <xdr:colOff>447675</xdr:colOff>
      <xdr:row>27</xdr:row>
      <xdr:rowOff>28575</xdr:rowOff>
    </xdr:to>
    <xdr:graphicFrame>
      <xdr:nvGraphicFramePr>
        <xdr:cNvPr id="1" name="Chart 2"/>
        <xdr:cNvGraphicFramePr/>
      </xdr:nvGraphicFramePr>
      <xdr:xfrm>
        <a:off x="6372225" y="1809750"/>
        <a:ext cx="6524625" cy="2790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9525</xdr:colOff>
      <xdr:row>9</xdr:row>
      <xdr:rowOff>142875</xdr:rowOff>
    </xdr:from>
    <xdr:to>
      <xdr:col>13</xdr:col>
      <xdr:colOff>600075</xdr:colOff>
      <xdr:row>26</xdr:row>
      <xdr:rowOff>104775</xdr:rowOff>
    </xdr:to>
    <xdr:graphicFrame>
      <xdr:nvGraphicFramePr>
        <xdr:cNvPr id="1" name="Chart 2"/>
        <xdr:cNvGraphicFramePr/>
      </xdr:nvGraphicFramePr>
      <xdr:xfrm>
        <a:off x="3286125" y="1524000"/>
        <a:ext cx="6410325" cy="25527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600075</xdr:colOff>
      <xdr:row>7</xdr:row>
      <xdr:rowOff>85725</xdr:rowOff>
    </xdr:from>
    <xdr:to>
      <xdr:col>14</xdr:col>
      <xdr:colOff>342900</xdr:colOff>
      <xdr:row>24</xdr:row>
      <xdr:rowOff>85725</xdr:rowOff>
    </xdr:to>
    <xdr:graphicFrame>
      <xdr:nvGraphicFramePr>
        <xdr:cNvPr id="1" name="Chart 3"/>
        <xdr:cNvGraphicFramePr/>
      </xdr:nvGraphicFramePr>
      <xdr:xfrm>
        <a:off x="2971800" y="1152525"/>
        <a:ext cx="6448425" cy="25908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314325</xdr:colOff>
      <xdr:row>9</xdr:row>
      <xdr:rowOff>19050</xdr:rowOff>
    </xdr:from>
    <xdr:to>
      <xdr:col>15</xdr:col>
      <xdr:colOff>76200</xdr:colOff>
      <xdr:row>26</xdr:row>
      <xdr:rowOff>38100</xdr:rowOff>
    </xdr:to>
    <xdr:graphicFrame>
      <xdr:nvGraphicFramePr>
        <xdr:cNvPr id="1" name="Chart 2"/>
        <xdr:cNvGraphicFramePr/>
      </xdr:nvGraphicFramePr>
      <xdr:xfrm>
        <a:off x="3133725" y="1390650"/>
        <a:ext cx="6467475" cy="26098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257175</xdr:colOff>
      <xdr:row>8</xdr:row>
      <xdr:rowOff>114300</xdr:rowOff>
    </xdr:from>
    <xdr:to>
      <xdr:col>15</xdr:col>
      <xdr:colOff>28575</xdr:colOff>
      <xdr:row>25</xdr:row>
      <xdr:rowOff>142875</xdr:rowOff>
    </xdr:to>
    <xdr:graphicFrame>
      <xdr:nvGraphicFramePr>
        <xdr:cNvPr id="1" name="Chart 3"/>
        <xdr:cNvGraphicFramePr/>
      </xdr:nvGraphicFramePr>
      <xdr:xfrm>
        <a:off x="3476625" y="1333500"/>
        <a:ext cx="6477000" cy="26193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438150</xdr:colOff>
      <xdr:row>8</xdr:row>
      <xdr:rowOff>95250</xdr:rowOff>
    </xdr:from>
    <xdr:to>
      <xdr:col>16</xdr:col>
      <xdr:colOff>219075</xdr:colOff>
      <xdr:row>25</xdr:row>
      <xdr:rowOff>133350</xdr:rowOff>
    </xdr:to>
    <xdr:graphicFrame>
      <xdr:nvGraphicFramePr>
        <xdr:cNvPr id="1" name="Chart 2"/>
        <xdr:cNvGraphicFramePr/>
      </xdr:nvGraphicFramePr>
      <xdr:xfrm>
        <a:off x="3638550" y="1314450"/>
        <a:ext cx="6486525" cy="26289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571500</xdr:colOff>
      <xdr:row>8</xdr:row>
      <xdr:rowOff>95250</xdr:rowOff>
    </xdr:from>
    <xdr:to>
      <xdr:col>14</xdr:col>
      <xdr:colOff>323850</xdr:colOff>
      <xdr:row>25</xdr:row>
      <xdr:rowOff>104775</xdr:rowOff>
    </xdr:to>
    <xdr:graphicFrame>
      <xdr:nvGraphicFramePr>
        <xdr:cNvPr id="1" name="Chart 1"/>
        <xdr:cNvGraphicFramePr/>
      </xdr:nvGraphicFramePr>
      <xdr:xfrm>
        <a:off x="2943225" y="1314450"/>
        <a:ext cx="6457950" cy="26003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276225</xdr:colOff>
      <xdr:row>9</xdr:row>
      <xdr:rowOff>19050</xdr:rowOff>
    </xdr:from>
    <xdr:to>
      <xdr:col>15</xdr:col>
      <xdr:colOff>66675</xdr:colOff>
      <xdr:row>26</xdr:row>
      <xdr:rowOff>66675</xdr:rowOff>
    </xdr:to>
    <xdr:graphicFrame>
      <xdr:nvGraphicFramePr>
        <xdr:cNvPr id="1" name="Chart 2"/>
        <xdr:cNvGraphicFramePr/>
      </xdr:nvGraphicFramePr>
      <xdr:xfrm>
        <a:off x="3257550" y="1390650"/>
        <a:ext cx="6496050" cy="2638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142875</xdr:colOff>
      <xdr:row>8</xdr:row>
      <xdr:rowOff>0</xdr:rowOff>
    </xdr:from>
    <xdr:to>
      <xdr:col>15</xdr:col>
      <xdr:colOff>552450</xdr:colOff>
      <xdr:row>25</xdr:row>
      <xdr:rowOff>57150</xdr:rowOff>
    </xdr:to>
    <xdr:graphicFrame>
      <xdr:nvGraphicFramePr>
        <xdr:cNvPr id="1" name="Chart 3"/>
        <xdr:cNvGraphicFramePr/>
      </xdr:nvGraphicFramePr>
      <xdr:xfrm>
        <a:off x="4171950" y="1219200"/>
        <a:ext cx="6505575" cy="26479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47625</xdr:colOff>
      <xdr:row>9</xdr:row>
      <xdr:rowOff>85725</xdr:rowOff>
    </xdr:from>
    <xdr:to>
      <xdr:col>15</xdr:col>
      <xdr:colOff>457200</xdr:colOff>
      <xdr:row>27</xdr:row>
      <xdr:rowOff>123825</xdr:rowOff>
    </xdr:to>
    <xdr:graphicFrame>
      <xdr:nvGraphicFramePr>
        <xdr:cNvPr id="1" name="Chart 1"/>
        <xdr:cNvGraphicFramePr/>
      </xdr:nvGraphicFramePr>
      <xdr:xfrm>
        <a:off x="3876675" y="1457325"/>
        <a:ext cx="6505575" cy="2781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1.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8">
    <tabColor indexed="54"/>
  </sheetPr>
  <dimension ref="B3:B40"/>
  <sheetViews>
    <sheetView tabSelected="1" workbookViewId="0" topLeftCell="A1">
      <selection activeCell="A1" sqref="A1"/>
    </sheetView>
  </sheetViews>
  <sheetFormatPr defaultColWidth="9.140625" defaultRowHeight="12.75"/>
  <sheetData>
    <row r="3" ht="12.75">
      <c r="B3" s="15"/>
    </row>
    <row r="4" ht="12.75">
      <c r="B4" s="15"/>
    </row>
    <row r="5" ht="12.75">
      <c r="B5" s="15"/>
    </row>
    <row r="6" ht="12.75">
      <c r="B6" s="15"/>
    </row>
    <row r="7" ht="12.75">
      <c r="B7" s="15"/>
    </row>
    <row r="8" ht="12.75">
      <c r="B8" s="15"/>
    </row>
    <row r="9" ht="12.75">
      <c r="B9" s="15"/>
    </row>
    <row r="10" ht="12.75">
      <c r="B10" s="15"/>
    </row>
    <row r="11" ht="12.75">
      <c r="B11" s="15"/>
    </row>
    <row r="12" ht="12.75">
      <c r="B12" s="15"/>
    </row>
    <row r="13" ht="12.75">
      <c r="B13" s="15"/>
    </row>
    <row r="14" ht="12.75">
      <c r="B14" s="15"/>
    </row>
    <row r="15" ht="12.75">
      <c r="B15" s="15"/>
    </row>
    <row r="16" ht="12.75">
      <c r="B16" s="15"/>
    </row>
    <row r="17" ht="12.75">
      <c r="B17" s="15"/>
    </row>
    <row r="18" ht="12.75">
      <c r="B18" s="15"/>
    </row>
    <row r="19" ht="12.75">
      <c r="B19" s="15"/>
    </row>
    <row r="20" ht="12.75">
      <c r="B20" s="15"/>
    </row>
    <row r="21" ht="12.75">
      <c r="B21" s="15"/>
    </row>
    <row r="22" ht="12.75">
      <c r="B22" s="15"/>
    </row>
    <row r="23" ht="12.75">
      <c r="B23" s="15"/>
    </row>
    <row r="24" ht="12.75">
      <c r="B24" s="15"/>
    </row>
    <row r="25" ht="12.75">
      <c r="B25" s="15"/>
    </row>
    <row r="26" ht="12.75">
      <c r="B26" s="15"/>
    </row>
    <row r="27" ht="12.75">
      <c r="B27" s="15"/>
    </row>
    <row r="28" ht="12.75">
      <c r="B28" s="15"/>
    </row>
    <row r="29" ht="12.75">
      <c r="B29" s="15"/>
    </row>
    <row r="30" ht="12.75">
      <c r="B30" s="15"/>
    </row>
    <row r="31" ht="12.75">
      <c r="B31" s="15"/>
    </row>
    <row r="32" ht="12.75">
      <c r="B32" s="15"/>
    </row>
    <row r="33" ht="12.75">
      <c r="B33" s="15"/>
    </row>
    <row r="34" ht="12.75">
      <c r="B34" s="15"/>
    </row>
    <row r="35" ht="12.75">
      <c r="B35" s="15"/>
    </row>
    <row r="36" ht="12.75">
      <c r="B36" s="15"/>
    </row>
    <row r="37" ht="12.75">
      <c r="B37" s="15"/>
    </row>
    <row r="38" ht="12.75">
      <c r="B38" s="15"/>
    </row>
    <row r="39" ht="12.75">
      <c r="B39" s="15"/>
    </row>
    <row r="40" ht="12.75">
      <c r="B40" s="15"/>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2:E83"/>
  <sheetViews>
    <sheetView showGridLines="0" workbookViewId="0" topLeftCell="A1">
      <selection activeCell="A1" sqref="A1"/>
    </sheetView>
  </sheetViews>
  <sheetFormatPr defaultColWidth="9.140625" defaultRowHeight="12.75"/>
  <cols>
    <col min="1" max="1" width="5.421875" style="1" customWidth="1"/>
    <col min="2" max="2" width="15.140625" style="1" customWidth="1"/>
    <col min="3" max="16384" width="9.140625" style="1" customWidth="1"/>
  </cols>
  <sheetData>
    <row r="1" ht="12"/>
    <row r="2" ht="12">
      <c r="B2" s="1" t="s">
        <v>37</v>
      </c>
    </row>
    <row r="3" ht="12">
      <c r="B3" s="1" t="s">
        <v>38</v>
      </c>
    </row>
    <row r="4" ht="12">
      <c r="B4" s="1" t="s">
        <v>49</v>
      </c>
    </row>
    <row r="5" ht="12"/>
    <row r="6" ht="12">
      <c r="B6" s="1" t="s">
        <v>87</v>
      </c>
    </row>
    <row r="7" ht="12">
      <c r="B7" s="1" t="s">
        <v>50</v>
      </c>
    </row>
    <row r="8" spans="2:5" ht="12">
      <c r="B8" s="26"/>
      <c r="C8" s="26"/>
      <c r="D8" s="26"/>
      <c r="E8" s="26"/>
    </row>
    <row r="9" spans="2:5" ht="12">
      <c r="B9" s="26"/>
      <c r="C9" s="51" t="s">
        <v>51</v>
      </c>
      <c r="D9" s="51" t="s">
        <v>52</v>
      </c>
      <c r="E9" s="51" t="s">
        <v>53</v>
      </c>
    </row>
    <row r="10" spans="1:5" ht="12">
      <c r="A10" s="48"/>
      <c r="B10" s="26" t="s">
        <v>1</v>
      </c>
      <c r="C10" s="49">
        <v>94.4</v>
      </c>
      <c r="D10" s="49">
        <v>47.8</v>
      </c>
      <c r="E10" s="49">
        <v>28.4</v>
      </c>
    </row>
    <row r="11" spans="2:5" ht="12">
      <c r="B11" s="26" t="s">
        <v>26</v>
      </c>
      <c r="C11" s="51">
        <v>83.1</v>
      </c>
      <c r="D11" s="51">
        <v>15.4</v>
      </c>
      <c r="E11" s="51">
        <v>40.3</v>
      </c>
    </row>
    <row r="12" spans="1:5" ht="12">
      <c r="A12" s="48"/>
      <c r="B12" s="26" t="s">
        <v>2</v>
      </c>
      <c r="C12" s="49">
        <v>98.1</v>
      </c>
      <c r="D12" s="49">
        <v>22.4</v>
      </c>
      <c r="E12" s="49">
        <v>72.2</v>
      </c>
    </row>
    <row r="13" spans="1:5" ht="12">
      <c r="A13" s="48"/>
      <c r="B13" s="26" t="s">
        <v>3</v>
      </c>
      <c r="C13" s="49">
        <v>96.4</v>
      </c>
      <c r="D13" s="49">
        <v>21.9</v>
      </c>
      <c r="E13" s="49">
        <v>69.3</v>
      </c>
    </row>
    <row r="14" spans="1:5" ht="12">
      <c r="A14" s="48"/>
      <c r="B14" s="26" t="s">
        <v>4</v>
      </c>
      <c r="C14" s="49">
        <v>93.8</v>
      </c>
      <c r="D14" s="49">
        <v>30</v>
      </c>
      <c r="E14" s="49" t="s">
        <v>47</v>
      </c>
    </row>
    <row r="15" spans="1:5" ht="12">
      <c r="A15" s="48"/>
      <c r="B15" s="26" t="s">
        <v>5</v>
      </c>
      <c r="C15" s="49">
        <v>92.6</v>
      </c>
      <c r="D15" s="49">
        <v>6.1</v>
      </c>
      <c r="E15" s="49">
        <v>44.1</v>
      </c>
    </row>
    <row r="16" spans="1:5" ht="12">
      <c r="A16" s="48"/>
      <c r="B16" s="26" t="s">
        <v>9</v>
      </c>
      <c r="C16" s="49" t="s">
        <v>47</v>
      </c>
      <c r="D16" s="49">
        <v>61.7</v>
      </c>
      <c r="E16" s="49">
        <v>19.1</v>
      </c>
    </row>
    <row r="17" spans="1:5" ht="12">
      <c r="A17" s="48"/>
      <c r="B17" s="26" t="s">
        <v>6</v>
      </c>
      <c r="C17" s="49">
        <v>94.5</v>
      </c>
      <c r="D17" s="49">
        <v>8.6</v>
      </c>
      <c r="E17" s="49">
        <v>2.4</v>
      </c>
    </row>
    <row r="18" spans="1:5" ht="12">
      <c r="A18" s="48"/>
      <c r="B18" s="26" t="s">
        <v>7</v>
      </c>
      <c r="C18" s="49">
        <v>95.3</v>
      </c>
      <c r="D18" s="49">
        <v>28</v>
      </c>
      <c r="E18" s="49">
        <v>1.3</v>
      </c>
    </row>
    <row r="19" spans="1:5" ht="12">
      <c r="A19" s="48"/>
      <c r="B19" s="26" t="s">
        <v>86</v>
      </c>
      <c r="C19" s="49">
        <v>99.4</v>
      </c>
      <c r="D19" s="49" t="s">
        <v>47</v>
      </c>
      <c r="E19" s="49">
        <v>26.8</v>
      </c>
    </row>
    <row r="20" spans="1:5" ht="12">
      <c r="A20" s="48"/>
      <c r="B20" s="26" t="s">
        <v>10</v>
      </c>
      <c r="C20" s="49">
        <v>85.1</v>
      </c>
      <c r="D20" s="49">
        <v>18.1</v>
      </c>
      <c r="E20" s="49">
        <v>6.5</v>
      </c>
    </row>
    <row r="21" spans="1:5" ht="12">
      <c r="A21" s="48"/>
      <c r="B21" s="26" t="s">
        <v>11</v>
      </c>
      <c r="C21" s="49">
        <v>89.1</v>
      </c>
      <c r="D21" s="49">
        <v>34.5</v>
      </c>
      <c r="E21" s="49">
        <v>3.4</v>
      </c>
    </row>
    <row r="22" spans="1:5" ht="12">
      <c r="A22" s="48"/>
      <c r="B22" s="26" t="s">
        <v>12</v>
      </c>
      <c r="C22" s="49">
        <v>93.7</v>
      </c>
      <c r="D22" s="49">
        <v>3.6</v>
      </c>
      <c r="E22" s="49">
        <v>38.8</v>
      </c>
    </row>
    <row r="23" spans="1:5" ht="12">
      <c r="A23" s="48"/>
      <c r="B23" s="26" t="s">
        <v>13</v>
      </c>
      <c r="C23" s="49">
        <v>80.2</v>
      </c>
      <c r="D23" s="49">
        <v>5.9</v>
      </c>
      <c r="E23" s="49">
        <v>28.4</v>
      </c>
    </row>
    <row r="24" spans="1:5" ht="12">
      <c r="A24" s="48"/>
      <c r="B24" s="26" t="s">
        <v>14</v>
      </c>
      <c r="C24" s="49">
        <v>96.7</v>
      </c>
      <c r="D24" s="49">
        <v>96.7</v>
      </c>
      <c r="E24" s="49">
        <v>96.7</v>
      </c>
    </row>
    <row r="25" spans="1:5" ht="12">
      <c r="A25" s="48"/>
      <c r="B25" s="26" t="s">
        <v>15</v>
      </c>
      <c r="C25" s="49">
        <v>73</v>
      </c>
      <c r="D25" s="49">
        <v>6</v>
      </c>
      <c r="E25" s="49">
        <v>51.4</v>
      </c>
    </row>
    <row r="26" spans="1:5" ht="12">
      <c r="A26" s="48"/>
      <c r="B26" s="26" t="s">
        <v>16</v>
      </c>
      <c r="C26" s="49">
        <v>65.6</v>
      </c>
      <c r="D26" s="49">
        <v>6.6</v>
      </c>
      <c r="E26" s="49">
        <v>1.7</v>
      </c>
    </row>
    <row r="27" spans="1:5" ht="12">
      <c r="A27" s="48"/>
      <c r="B27" s="26" t="s">
        <v>17</v>
      </c>
      <c r="C27" s="49">
        <v>100</v>
      </c>
      <c r="D27" s="49">
        <v>69.5</v>
      </c>
      <c r="E27" s="49">
        <v>86.2</v>
      </c>
    </row>
    <row r="28" spans="1:5" ht="12">
      <c r="A28" s="48"/>
      <c r="B28" s="26" t="s">
        <v>18</v>
      </c>
      <c r="C28" s="49">
        <v>96.9</v>
      </c>
      <c r="D28" s="49">
        <v>54.1</v>
      </c>
      <c r="E28" s="49" t="s">
        <v>47</v>
      </c>
    </row>
    <row r="29" spans="1:5" ht="12">
      <c r="A29" s="48"/>
      <c r="B29" s="26" t="s">
        <v>19</v>
      </c>
      <c r="C29" s="49">
        <v>96.3</v>
      </c>
      <c r="D29" s="49">
        <v>12.1</v>
      </c>
      <c r="E29" s="49">
        <v>72.5</v>
      </c>
    </row>
    <row r="30" spans="1:5" ht="12">
      <c r="A30" s="48"/>
      <c r="B30" s="26" t="s">
        <v>20</v>
      </c>
      <c r="C30" s="49">
        <v>49.9</v>
      </c>
      <c r="D30" s="49">
        <v>19.1</v>
      </c>
      <c r="E30" s="49">
        <v>2.5</v>
      </c>
    </row>
    <row r="31" spans="1:5" ht="12">
      <c r="A31" s="48"/>
      <c r="B31" s="26" t="s">
        <v>28</v>
      </c>
      <c r="C31" s="49">
        <v>94.2</v>
      </c>
      <c r="D31" s="49">
        <v>84.2</v>
      </c>
      <c r="E31" s="49">
        <v>11.9</v>
      </c>
    </row>
    <row r="32" spans="1:5" ht="12">
      <c r="A32" s="48"/>
      <c r="B32" s="26" t="s">
        <v>21</v>
      </c>
      <c r="C32" s="49">
        <v>98.8</v>
      </c>
      <c r="D32" s="49">
        <v>10.9</v>
      </c>
      <c r="E32" s="49">
        <v>78.2</v>
      </c>
    </row>
    <row r="33" spans="1:5" ht="12">
      <c r="A33" s="48"/>
      <c r="B33" s="26" t="s">
        <v>22</v>
      </c>
      <c r="C33" s="49">
        <v>97.3</v>
      </c>
      <c r="D33" s="49">
        <v>14.4</v>
      </c>
      <c r="E33" s="49">
        <v>75.2</v>
      </c>
    </row>
    <row r="34" spans="1:5" ht="12">
      <c r="A34" s="48"/>
      <c r="B34" s="26" t="s">
        <v>23</v>
      </c>
      <c r="C34" s="49">
        <v>99.7</v>
      </c>
      <c r="D34" s="49">
        <v>19.3</v>
      </c>
      <c r="E34" s="49">
        <v>37.9</v>
      </c>
    </row>
    <row r="35" spans="1:5" ht="12">
      <c r="A35" s="48"/>
      <c r="B35" s="26" t="s">
        <v>24</v>
      </c>
      <c r="C35" s="49">
        <v>100</v>
      </c>
      <c r="D35" s="49">
        <v>24.2</v>
      </c>
      <c r="E35" s="49">
        <v>34.5</v>
      </c>
    </row>
    <row r="36" spans="1:5" ht="12">
      <c r="A36" s="48"/>
      <c r="B36" s="26" t="s">
        <v>25</v>
      </c>
      <c r="C36" s="49" t="s">
        <v>47</v>
      </c>
      <c r="D36" s="49">
        <v>6.1</v>
      </c>
      <c r="E36" s="49">
        <v>2.5</v>
      </c>
    </row>
    <row r="37" spans="1:5" ht="12">
      <c r="A37" s="48"/>
      <c r="B37" s="26"/>
      <c r="C37" s="49"/>
      <c r="D37" s="49"/>
      <c r="E37" s="49"/>
    </row>
    <row r="38" spans="1:5" ht="12">
      <c r="A38" s="48"/>
      <c r="B38" s="26" t="s">
        <v>27</v>
      </c>
      <c r="C38" s="49">
        <v>98.4</v>
      </c>
      <c r="D38" s="49">
        <v>3.8</v>
      </c>
      <c r="E38" s="49">
        <v>66.2</v>
      </c>
    </row>
    <row r="39" spans="1:5" ht="12">
      <c r="A39" s="48"/>
      <c r="B39" s="26" t="s">
        <v>84</v>
      </c>
      <c r="C39" s="49">
        <v>66.1</v>
      </c>
      <c r="D39" s="49">
        <v>0.8</v>
      </c>
      <c r="E39" s="49">
        <v>3.8</v>
      </c>
    </row>
    <row r="40" spans="2:5" ht="12">
      <c r="B40" s="26" t="s">
        <v>30</v>
      </c>
      <c r="C40" s="49">
        <v>77.2</v>
      </c>
      <c r="D40" s="49">
        <v>16.4</v>
      </c>
      <c r="E40" s="49">
        <v>32.4</v>
      </c>
    </row>
    <row r="41" spans="2:5" ht="12">
      <c r="B41" s="26"/>
      <c r="C41" s="49"/>
      <c r="D41" s="49"/>
      <c r="E41" s="49"/>
    </row>
    <row r="42" spans="2:5" ht="12">
      <c r="B42" s="26" t="s">
        <v>79</v>
      </c>
      <c r="C42" s="26"/>
      <c r="D42" s="26"/>
      <c r="E42" s="26"/>
    </row>
    <row r="43" spans="2:5" ht="12">
      <c r="B43" s="26" t="s">
        <v>85</v>
      </c>
      <c r="C43" s="26"/>
      <c r="D43" s="26"/>
      <c r="E43" s="26"/>
    </row>
    <row r="44" spans="2:5" ht="12">
      <c r="B44" s="50" t="s">
        <v>199</v>
      </c>
      <c r="C44" s="26"/>
      <c r="D44" s="26"/>
      <c r="E44" s="26"/>
    </row>
    <row r="46" ht="12">
      <c r="B46" s="1" t="s">
        <v>213</v>
      </c>
    </row>
    <row r="49" ht="12">
      <c r="B49" s="26"/>
    </row>
    <row r="50" spans="2:3" ht="12">
      <c r="B50" s="50"/>
      <c r="C50" s="16"/>
    </row>
    <row r="51" spans="2:3" ht="12">
      <c r="B51" s="50"/>
      <c r="C51" s="73"/>
    </row>
    <row r="52" spans="2:3" ht="12">
      <c r="B52" s="72"/>
      <c r="C52" s="16"/>
    </row>
    <row r="53" spans="2:5" ht="12">
      <c r="B53" s="50"/>
      <c r="C53" s="88"/>
      <c r="D53" s="57"/>
      <c r="E53" s="57"/>
    </row>
    <row r="54" spans="2:5" ht="12">
      <c r="B54" s="16"/>
      <c r="C54" s="88"/>
      <c r="D54" s="57"/>
      <c r="E54" s="57"/>
    </row>
    <row r="55" spans="2:5" ht="12">
      <c r="B55" s="16"/>
      <c r="C55" s="88"/>
      <c r="D55" s="57"/>
      <c r="E55" s="57"/>
    </row>
    <row r="56" spans="3:5" ht="12">
      <c r="C56" s="57"/>
      <c r="D56" s="57"/>
      <c r="E56" s="57"/>
    </row>
    <row r="57" spans="3:5" ht="12">
      <c r="C57" s="57"/>
      <c r="D57" s="57"/>
      <c r="E57" s="57"/>
    </row>
    <row r="58" spans="3:5" ht="12">
      <c r="C58" s="57"/>
      <c r="D58" s="57"/>
      <c r="E58" s="57"/>
    </row>
    <row r="59" spans="3:5" ht="12">
      <c r="C59" s="57"/>
      <c r="D59" s="57"/>
      <c r="E59" s="57"/>
    </row>
    <row r="60" spans="3:5" ht="12">
      <c r="C60" s="57"/>
      <c r="D60" s="57"/>
      <c r="E60" s="57"/>
    </row>
    <row r="61" spans="3:5" ht="12">
      <c r="C61" s="57"/>
      <c r="D61" s="57"/>
      <c r="E61" s="57"/>
    </row>
    <row r="62" spans="3:5" ht="12">
      <c r="C62" s="57"/>
      <c r="D62" s="57"/>
      <c r="E62" s="57"/>
    </row>
    <row r="63" spans="3:5" ht="12">
      <c r="C63" s="57"/>
      <c r="D63" s="57"/>
      <c r="E63" s="57"/>
    </row>
    <row r="64" spans="3:5" ht="12">
      <c r="C64" s="57"/>
      <c r="D64" s="57"/>
      <c r="E64" s="57"/>
    </row>
    <row r="65" spans="3:5" ht="12">
      <c r="C65" s="57"/>
      <c r="D65" s="57"/>
      <c r="E65" s="57"/>
    </row>
    <row r="66" spans="3:5" ht="12">
      <c r="C66" s="57"/>
      <c r="D66" s="57"/>
      <c r="E66" s="57"/>
    </row>
    <row r="67" spans="3:5" ht="12">
      <c r="C67" s="57"/>
      <c r="D67" s="57"/>
      <c r="E67" s="57"/>
    </row>
    <row r="68" spans="3:5" ht="12">
      <c r="C68" s="57"/>
      <c r="D68" s="57"/>
      <c r="E68" s="57"/>
    </row>
    <row r="69" spans="3:5" ht="12">
      <c r="C69" s="57"/>
      <c r="D69" s="57"/>
      <c r="E69" s="57"/>
    </row>
    <row r="70" spans="3:5" ht="12">
      <c r="C70" s="57"/>
      <c r="D70" s="57"/>
      <c r="E70" s="57"/>
    </row>
    <row r="71" spans="3:5" ht="12">
      <c r="C71" s="57"/>
      <c r="D71" s="57"/>
      <c r="E71" s="57"/>
    </row>
    <row r="72" spans="3:5" ht="12">
      <c r="C72" s="57"/>
      <c r="D72" s="57"/>
      <c r="E72" s="57"/>
    </row>
    <row r="73" spans="3:5" ht="12">
      <c r="C73" s="57"/>
      <c r="D73" s="57"/>
      <c r="E73" s="57"/>
    </row>
    <row r="74" spans="3:5" ht="12">
      <c r="C74" s="57"/>
      <c r="D74" s="57"/>
      <c r="E74" s="57"/>
    </row>
    <row r="75" spans="3:5" ht="12">
      <c r="C75" s="57"/>
      <c r="D75" s="57"/>
      <c r="E75" s="57"/>
    </row>
    <row r="76" spans="3:5" ht="12">
      <c r="C76" s="57"/>
      <c r="D76" s="57"/>
      <c r="E76" s="57"/>
    </row>
    <row r="77" spans="3:5" ht="12">
      <c r="C77" s="57"/>
      <c r="D77" s="57"/>
      <c r="E77" s="57"/>
    </row>
    <row r="78" spans="3:5" ht="12">
      <c r="C78" s="57"/>
      <c r="D78" s="57"/>
      <c r="E78" s="57"/>
    </row>
    <row r="79" spans="3:5" ht="12">
      <c r="C79" s="57"/>
      <c r="D79" s="57"/>
      <c r="E79" s="57"/>
    </row>
    <row r="80" spans="3:5" ht="12">
      <c r="C80" s="57"/>
      <c r="D80" s="57"/>
      <c r="E80" s="57"/>
    </row>
    <row r="81" spans="3:5" ht="12">
      <c r="C81" s="57"/>
      <c r="D81" s="57"/>
      <c r="E81" s="57"/>
    </row>
    <row r="82" spans="3:5" ht="12">
      <c r="C82" s="57"/>
      <c r="D82" s="57"/>
      <c r="E82" s="57"/>
    </row>
    <row r="83" spans="3:5" ht="12">
      <c r="C83" s="16"/>
      <c r="D83" s="16"/>
      <c r="E83" s="16"/>
    </row>
  </sheetData>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9"/>
  <dimension ref="A2:Z87"/>
  <sheetViews>
    <sheetView showGridLines="0" workbookViewId="0" topLeftCell="A1">
      <selection activeCell="A1" sqref="A1"/>
    </sheetView>
  </sheetViews>
  <sheetFormatPr defaultColWidth="9.140625" defaultRowHeight="12.75"/>
  <cols>
    <col min="1" max="1" width="9.140625" style="1" customWidth="1"/>
    <col min="2" max="2" width="1.7109375" style="1" customWidth="1"/>
    <col min="3" max="3" width="17.421875" style="1" customWidth="1"/>
    <col min="4" max="4" width="8.140625" style="1" customWidth="1"/>
    <col min="5" max="5" width="9.57421875" style="1" customWidth="1"/>
    <col min="6" max="6" width="1.7109375" style="1" customWidth="1"/>
    <col min="7" max="7" width="8.140625" style="1" customWidth="1"/>
    <col min="8" max="8" width="9.57421875" style="1" customWidth="1"/>
    <col min="9" max="9" width="1.7109375" style="1" customWidth="1"/>
    <col min="10" max="10" width="8.140625" style="1" customWidth="1"/>
    <col min="11" max="11" width="9.57421875" style="1" customWidth="1"/>
    <col min="12" max="12" width="1.7109375" style="1" customWidth="1"/>
    <col min="13" max="13" width="8.140625" style="1" customWidth="1"/>
    <col min="14" max="14" width="9.57421875" style="1" customWidth="1"/>
    <col min="15" max="15" width="1.7109375" style="1" customWidth="1"/>
    <col min="16" max="16" width="4.421875" style="1" customWidth="1"/>
    <col min="17" max="16384" width="9.140625" style="1" customWidth="1"/>
  </cols>
  <sheetData>
    <row r="2" ht="12">
      <c r="C2" s="1" t="s">
        <v>37</v>
      </c>
    </row>
    <row r="3" spans="2:14" ht="12">
      <c r="B3" s="2"/>
      <c r="C3" s="1" t="s">
        <v>38</v>
      </c>
      <c r="N3" s="2"/>
    </row>
    <row r="4" ht="12">
      <c r="C4" s="1" t="s">
        <v>49</v>
      </c>
    </row>
    <row r="6" ht="12">
      <c r="C6" s="1" t="s">
        <v>88</v>
      </c>
    </row>
    <row r="8" spans="2:15" s="42" customFormat="1" ht="64.5" customHeight="1">
      <c r="B8" s="1"/>
      <c r="C8" s="1"/>
      <c r="D8" s="194" t="s">
        <v>139</v>
      </c>
      <c r="E8" s="194"/>
      <c r="F8" s="27"/>
      <c r="G8" s="194" t="s">
        <v>140</v>
      </c>
      <c r="H8" s="194"/>
      <c r="I8" s="27"/>
      <c r="J8" s="194" t="s">
        <v>59</v>
      </c>
      <c r="K8" s="194"/>
      <c r="L8" s="27"/>
      <c r="M8" s="194" t="s">
        <v>60</v>
      </c>
      <c r="N8" s="194"/>
      <c r="O8" s="1"/>
    </row>
    <row r="9" spans="2:15" ht="18.75" customHeight="1">
      <c r="B9" s="3"/>
      <c r="C9" s="3"/>
      <c r="D9" s="21">
        <v>2000</v>
      </c>
      <c r="E9" s="21">
        <v>2005</v>
      </c>
      <c r="F9" s="21"/>
      <c r="G9" s="21">
        <v>2000</v>
      </c>
      <c r="H9" s="21">
        <v>2005</v>
      </c>
      <c r="I9" s="21"/>
      <c r="J9" s="21">
        <v>2000</v>
      </c>
      <c r="K9" s="21">
        <v>2005</v>
      </c>
      <c r="L9" s="21"/>
      <c r="M9" s="4">
        <v>2000</v>
      </c>
      <c r="N9" s="21">
        <v>2005</v>
      </c>
      <c r="O9" s="3"/>
    </row>
    <row r="10" spans="1:20" s="5" customFormat="1" ht="12">
      <c r="A10" s="1"/>
      <c r="C10" s="6" t="s">
        <v>1</v>
      </c>
      <c r="D10" s="7">
        <v>1.3</v>
      </c>
      <c r="E10" s="7">
        <v>1.7</v>
      </c>
      <c r="F10" s="7"/>
      <c r="G10" s="7">
        <v>92.4</v>
      </c>
      <c r="H10" s="7">
        <v>94.4</v>
      </c>
      <c r="I10" s="7"/>
      <c r="J10" s="7">
        <v>48.2</v>
      </c>
      <c r="K10" s="7">
        <v>47.8</v>
      </c>
      <c r="L10" s="7"/>
      <c r="M10" s="7">
        <v>30.8</v>
      </c>
      <c r="N10" s="7">
        <v>28.4</v>
      </c>
      <c r="O10" s="6"/>
      <c r="P10" s="37"/>
      <c r="Q10" s="37"/>
      <c r="R10" s="37"/>
      <c r="S10" s="37"/>
      <c r="T10" s="37"/>
    </row>
    <row r="11" spans="1:21" s="5" customFormat="1" ht="12">
      <c r="A11" s="1"/>
      <c r="C11" s="6" t="s">
        <v>26</v>
      </c>
      <c r="D11" s="7">
        <v>1.2</v>
      </c>
      <c r="E11" s="7">
        <v>1.4</v>
      </c>
      <c r="F11" s="7"/>
      <c r="G11" s="7">
        <v>80.3</v>
      </c>
      <c r="H11" s="7">
        <v>83.1</v>
      </c>
      <c r="I11" s="7"/>
      <c r="J11" s="7">
        <v>22</v>
      </c>
      <c r="K11" s="7">
        <v>15.4</v>
      </c>
      <c r="L11" s="7"/>
      <c r="M11" s="7">
        <v>36.9</v>
      </c>
      <c r="N11" s="7">
        <v>40.3</v>
      </c>
      <c r="O11" s="6"/>
      <c r="P11" s="37"/>
      <c r="Q11" s="37"/>
      <c r="R11" s="37"/>
      <c r="S11" s="37"/>
      <c r="T11" s="37"/>
      <c r="U11" s="63"/>
    </row>
    <row r="12" spans="1:21" s="5" customFormat="1" ht="12">
      <c r="A12" s="1"/>
      <c r="B12" s="14"/>
      <c r="C12" s="15" t="s">
        <v>2</v>
      </c>
      <c r="D12" s="17">
        <v>1.3</v>
      </c>
      <c r="E12" s="17">
        <v>1.4</v>
      </c>
      <c r="F12" s="17"/>
      <c r="G12" s="17">
        <v>100</v>
      </c>
      <c r="H12" s="17">
        <v>98.1</v>
      </c>
      <c r="I12" s="17"/>
      <c r="J12" s="17">
        <v>15.1</v>
      </c>
      <c r="K12" s="17">
        <v>22.4</v>
      </c>
      <c r="L12" s="17"/>
      <c r="M12" s="17">
        <v>75.4</v>
      </c>
      <c r="N12" s="17">
        <v>72.2</v>
      </c>
      <c r="O12" s="15"/>
      <c r="P12" s="37"/>
      <c r="Q12" s="37"/>
      <c r="R12" s="37"/>
      <c r="S12" s="37"/>
      <c r="T12" s="37"/>
      <c r="U12" s="63"/>
    </row>
    <row r="13" spans="1:21" s="5" customFormat="1" ht="12">
      <c r="A13" s="1"/>
      <c r="C13" s="6" t="s">
        <v>3</v>
      </c>
      <c r="D13" s="7">
        <v>1.3</v>
      </c>
      <c r="E13" s="7">
        <v>1.5</v>
      </c>
      <c r="F13" s="7"/>
      <c r="G13" s="7">
        <v>100</v>
      </c>
      <c r="H13" s="7">
        <v>96.4</v>
      </c>
      <c r="I13" s="7"/>
      <c r="J13" s="7">
        <v>31.2</v>
      </c>
      <c r="K13" s="7">
        <v>21.9</v>
      </c>
      <c r="L13" s="7"/>
      <c r="M13" s="7">
        <v>79.6</v>
      </c>
      <c r="N13" s="7">
        <v>69.3</v>
      </c>
      <c r="O13" s="6"/>
      <c r="P13" s="37"/>
      <c r="Q13" s="37"/>
      <c r="R13" s="37"/>
      <c r="S13" s="37"/>
      <c r="T13" s="37"/>
      <c r="U13" s="64"/>
    </row>
    <row r="14" spans="1:21" s="5" customFormat="1" ht="12">
      <c r="A14" s="1"/>
      <c r="C14" s="6" t="s">
        <v>4</v>
      </c>
      <c r="D14" s="7">
        <v>0.7</v>
      </c>
      <c r="E14" s="7">
        <v>0.9</v>
      </c>
      <c r="F14" s="7"/>
      <c r="G14" s="7">
        <v>90.9</v>
      </c>
      <c r="H14" s="7">
        <v>93.8</v>
      </c>
      <c r="I14" s="7"/>
      <c r="J14" s="7">
        <v>30.9</v>
      </c>
      <c r="K14" s="7">
        <v>30</v>
      </c>
      <c r="L14" s="7"/>
      <c r="M14" s="7" t="s">
        <v>47</v>
      </c>
      <c r="N14" s="7" t="s">
        <v>47</v>
      </c>
      <c r="O14" s="6"/>
      <c r="P14" s="37"/>
      <c r="Q14" s="37"/>
      <c r="R14" s="37"/>
      <c r="S14" s="37"/>
      <c r="T14" s="37"/>
      <c r="U14" s="63"/>
    </row>
    <row r="15" spans="1:21" s="5" customFormat="1" ht="12">
      <c r="A15" s="1"/>
      <c r="C15" s="6" t="s">
        <v>5</v>
      </c>
      <c r="D15" s="7">
        <v>2.1</v>
      </c>
      <c r="E15" s="7">
        <v>2.2</v>
      </c>
      <c r="F15" s="7"/>
      <c r="G15" s="7">
        <v>88.3</v>
      </c>
      <c r="H15" s="7">
        <v>92.6</v>
      </c>
      <c r="I15" s="7"/>
      <c r="J15" s="7">
        <v>4.4</v>
      </c>
      <c r="K15" s="7">
        <v>6.1</v>
      </c>
      <c r="L15" s="7"/>
      <c r="M15" s="7">
        <v>45.1</v>
      </c>
      <c r="N15" s="7">
        <v>44.1</v>
      </c>
      <c r="O15" s="6"/>
      <c r="P15" s="37"/>
      <c r="Q15" s="37"/>
      <c r="R15" s="37"/>
      <c r="S15" s="37"/>
      <c r="T15" s="37"/>
      <c r="U15" s="63"/>
    </row>
    <row r="16" spans="1:21" s="5" customFormat="1" ht="12">
      <c r="A16" s="1"/>
      <c r="C16" s="6" t="s">
        <v>9</v>
      </c>
      <c r="D16" s="7">
        <v>0.9</v>
      </c>
      <c r="E16" s="7">
        <v>0.9</v>
      </c>
      <c r="F16" s="7"/>
      <c r="G16" s="7" t="s">
        <v>47</v>
      </c>
      <c r="H16" s="7" t="s">
        <v>47</v>
      </c>
      <c r="I16" s="7"/>
      <c r="J16" s="7">
        <v>65.4</v>
      </c>
      <c r="K16" s="7">
        <v>61.7</v>
      </c>
      <c r="L16" s="7"/>
      <c r="M16" s="7">
        <v>20</v>
      </c>
      <c r="N16" s="7">
        <v>19.1</v>
      </c>
      <c r="O16" s="6"/>
      <c r="P16" s="37"/>
      <c r="Q16" s="37"/>
      <c r="R16" s="37"/>
      <c r="S16" s="37"/>
      <c r="T16" s="37"/>
      <c r="U16" s="64"/>
    </row>
    <row r="17" spans="1:21" s="5" customFormat="1" ht="12">
      <c r="A17" s="1"/>
      <c r="C17" s="6" t="s">
        <v>6</v>
      </c>
      <c r="D17" s="7" t="s">
        <v>32</v>
      </c>
      <c r="E17" s="7">
        <v>1.2</v>
      </c>
      <c r="F17" s="7"/>
      <c r="G17" s="7" t="s">
        <v>32</v>
      </c>
      <c r="H17" s="7">
        <v>94.5</v>
      </c>
      <c r="I17" s="7"/>
      <c r="J17" s="7" t="s">
        <v>32</v>
      </c>
      <c r="K17" s="7">
        <v>8.6</v>
      </c>
      <c r="L17" s="7"/>
      <c r="M17" s="7" t="s">
        <v>32</v>
      </c>
      <c r="N17" s="7">
        <v>2.4</v>
      </c>
      <c r="O17" s="6"/>
      <c r="P17" s="37"/>
      <c r="Q17" s="37"/>
      <c r="R17" s="37"/>
      <c r="S17" s="37"/>
      <c r="T17" s="37"/>
      <c r="U17" s="64"/>
    </row>
    <row r="18" spans="1:21" s="5" customFormat="1" ht="12">
      <c r="A18" s="1"/>
      <c r="C18" s="6" t="s">
        <v>7</v>
      </c>
      <c r="D18" s="7">
        <v>1.1</v>
      </c>
      <c r="E18" s="7">
        <v>1.2</v>
      </c>
      <c r="F18" s="7"/>
      <c r="G18" s="7">
        <v>95.3</v>
      </c>
      <c r="H18" s="7">
        <v>95.3</v>
      </c>
      <c r="I18" s="7"/>
      <c r="J18" s="7">
        <v>18.2</v>
      </c>
      <c r="K18" s="7">
        <v>28</v>
      </c>
      <c r="L18" s="7"/>
      <c r="M18" s="7">
        <v>0.9</v>
      </c>
      <c r="N18" s="7">
        <v>1.3</v>
      </c>
      <c r="O18" s="6"/>
      <c r="P18" s="37"/>
      <c r="Q18" s="37"/>
      <c r="R18" s="37"/>
      <c r="S18" s="37"/>
      <c r="T18" s="37"/>
      <c r="U18" s="63"/>
    </row>
    <row r="19" spans="1:21" s="5" customFormat="1" ht="12">
      <c r="A19" s="1"/>
      <c r="C19" s="6" t="s">
        <v>86</v>
      </c>
      <c r="D19" s="7">
        <v>1.6</v>
      </c>
      <c r="E19" s="7">
        <v>1.7</v>
      </c>
      <c r="F19" s="7"/>
      <c r="G19" s="7">
        <v>99.3</v>
      </c>
      <c r="H19" s="7">
        <v>99.4</v>
      </c>
      <c r="I19" s="7"/>
      <c r="J19" s="7" t="s">
        <v>47</v>
      </c>
      <c r="K19" s="7" t="s">
        <v>47</v>
      </c>
      <c r="L19" s="7"/>
      <c r="M19" s="7">
        <v>32.6</v>
      </c>
      <c r="N19" s="7">
        <v>26.8</v>
      </c>
      <c r="O19" s="6"/>
      <c r="P19" s="37"/>
      <c r="Q19" s="37"/>
      <c r="R19" s="37"/>
      <c r="S19" s="37"/>
      <c r="T19" s="37"/>
      <c r="U19" s="64"/>
    </row>
    <row r="20" spans="1:21" s="5" customFormat="1" ht="12">
      <c r="A20" s="1"/>
      <c r="C20" s="6" t="s">
        <v>10</v>
      </c>
      <c r="D20" s="7">
        <v>1.2</v>
      </c>
      <c r="E20" s="7">
        <v>1.3</v>
      </c>
      <c r="F20" s="7"/>
      <c r="G20" s="7">
        <v>84.4</v>
      </c>
      <c r="H20" s="7">
        <v>85.1</v>
      </c>
      <c r="I20" s="7"/>
      <c r="J20" s="7">
        <v>29.6</v>
      </c>
      <c r="K20" s="7">
        <v>18.1</v>
      </c>
      <c r="L20" s="7"/>
      <c r="M20" s="7">
        <v>8</v>
      </c>
      <c r="N20" s="7">
        <v>6.5</v>
      </c>
      <c r="O20" s="6"/>
      <c r="P20" s="37"/>
      <c r="Q20" s="37"/>
      <c r="R20" s="37"/>
      <c r="S20" s="37"/>
      <c r="T20" s="37"/>
      <c r="U20" s="63"/>
    </row>
    <row r="21" spans="1:21" s="5" customFormat="1" ht="12">
      <c r="A21" s="1"/>
      <c r="C21" s="6" t="s">
        <v>11</v>
      </c>
      <c r="D21" s="7">
        <v>1.9</v>
      </c>
      <c r="E21" s="7">
        <v>1.6</v>
      </c>
      <c r="F21" s="7"/>
      <c r="G21" s="7">
        <v>100</v>
      </c>
      <c r="H21" s="7">
        <v>89.1</v>
      </c>
      <c r="I21" s="7"/>
      <c r="J21" s="7">
        <v>100</v>
      </c>
      <c r="K21" s="7">
        <v>34.5</v>
      </c>
      <c r="L21" s="7"/>
      <c r="M21" s="7" t="s">
        <v>47</v>
      </c>
      <c r="N21" s="7">
        <v>3.4</v>
      </c>
      <c r="O21" s="6"/>
      <c r="P21" s="37"/>
      <c r="Q21" s="37"/>
      <c r="R21" s="37"/>
      <c r="S21" s="37"/>
      <c r="T21" s="37"/>
      <c r="U21" s="63"/>
    </row>
    <row r="22" spans="1:21" s="5" customFormat="1" ht="12">
      <c r="A22" s="1"/>
      <c r="C22" s="6" t="s">
        <v>12</v>
      </c>
      <c r="D22" s="7" t="s">
        <v>32</v>
      </c>
      <c r="E22" s="7" t="s">
        <v>32</v>
      </c>
      <c r="F22" s="7"/>
      <c r="G22" s="7">
        <v>88.7</v>
      </c>
      <c r="H22" s="7">
        <v>93.7</v>
      </c>
      <c r="I22" s="7"/>
      <c r="J22" s="7">
        <v>4.1</v>
      </c>
      <c r="K22" s="7">
        <v>3.6</v>
      </c>
      <c r="L22" s="7"/>
      <c r="M22" s="7">
        <v>55.5</v>
      </c>
      <c r="N22" s="7">
        <v>38.8</v>
      </c>
      <c r="O22" s="6"/>
      <c r="P22" s="37"/>
      <c r="Q22" s="37"/>
      <c r="R22" s="37"/>
      <c r="S22" s="37"/>
      <c r="T22" s="37"/>
      <c r="U22" s="63"/>
    </row>
    <row r="23" spans="1:21" s="5" customFormat="1" ht="12">
      <c r="A23" s="1"/>
      <c r="C23" s="6" t="s">
        <v>13</v>
      </c>
      <c r="D23" s="7">
        <v>1.8</v>
      </c>
      <c r="E23" s="7">
        <v>1.4</v>
      </c>
      <c r="F23" s="7"/>
      <c r="G23" s="7">
        <v>72.1</v>
      </c>
      <c r="H23" s="7">
        <v>80.2</v>
      </c>
      <c r="I23" s="7"/>
      <c r="J23" s="7">
        <v>8.2</v>
      </c>
      <c r="K23" s="7">
        <v>5.9</v>
      </c>
      <c r="L23" s="7"/>
      <c r="M23" s="7">
        <v>37.4</v>
      </c>
      <c r="N23" s="7">
        <v>28.4</v>
      </c>
      <c r="O23" s="6"/>
      <c r="P23" s="37"/>
      <c r="Q23" s="37"/>
      <c r="R23" s="37"/>
      <c r="S23" s="37"/>
      <c r="T23" s="37"/>
      <c r="U23" s="63"/>
    </row>
    <row r="24" spans="1:21" s="5" customFormat="1" ht="12">
      <c r="A24" s="1"/>
      <c r="C24" s="6" t="s">
        <v>14</v>
      </c>
      <c r="D24" s="7">
        <v>2.2</v>
      </c>
      <c r="E24" s="7">
        <v>2.3</v>
      </c>
      <c r="F24" s="7"/>
      <c r="G24" s="7">
        <v>92.7</v>
      </c>
      <c r="H24" s="7">
        <v>96.7</v>
      </c>
      <c r="I24" s="7"/>
      <c r="J24" s="7">
        <v>88.2</v>
      </c>
      <c r="K24" s="7">
        <v>96.7</v>
      </c>
      <c r="L24" s="7"/>
      <c r="M24" s="7">
        <v>86.9</v>
      </c>
      <c r="N24" s="7">
        <v>96.7</v>
      </c>
      <c r="O24" s="6"/>
      <c r="P24" s="37"/>
      <c r="Q24" s="37"/>
      <c r="R24" s="37"/>
      <c r="S24" s="37"/>
      <c r="T24" s="37"/>
      <c r="U24" s="63"/>
    </row>
    <row r="25" spans="1:21" s="5" customFormat="1" ht="12">
      <c r="A25" s="1"/>
      <c r="C25" s="6" t="s">
        <v>15</v>
      </c>
      <c r="D25" s="7">
        <v>1.2</v>
      </c>
      <c r="E25" s="7">
        <v>1.2</v>
      </c>
      <c r="F25" s="7"/>
      <c r="G25" s="7">
        <v>57.6</v>
      </c>
      <c r="H25" s="7">
        <v>73</v>
      </c>
      <c r="I25" s="7"/>
      <c r="J25" s="7">
        <v>6.1</v>
      </c>
      <c r="K25" s="7">
        <v>6</v>
      </c>
      <c r="L25" s="7"/>
      <c r="M25" s="7">
        <v>47.1</v>
      </c>
      <c r="N25" s="7">
        <v>51.4</v>
      </c>
      <c r="O25" s="6"/>
      <c r="P25" s="37"/>
      <c r="Q25" s="37"/>
      <c r="R25" s="37"/>
      <c r="S25" s="37"/>
      <c r="T25" s="37"/>
      <c r="U25" s="63"/>
    </row>
    <row r="26" spans="1:21" s="5" customFormat="1" ht="12">
      <c r="A26" s="1"/>
      <c r="C26" s="6" t="s">
        <v>16</v>
      </c>
      <c r="D26" s="7">
        <v>0.8</v>
      </c>
      <c r="E26" s="7">
        <v>0.6</v>
      </c>
      <c r="F26" s="7"/>
      <c r="G26" s="7">
        <v>64.8</v>
      </c>
      <c r="H26" s="7">
        <v>65.6</v>
      </c>
      <c r="I26" s="7"/>
      <c r="J26" s="7">
        <v>11.2</v>
      </c>
      <c r="K26" s="7">
        <v>6.6</v>
      </c>
      <c r="L26" s="7"/>
      <c r="M26" s="7">
        <v>1.8</v>
      </c>
      <c r="N26" s="7">
        <v>1.7</v>
      </c>
      <c r="O26" s="6"/>
      <c r="P26" s="37"/>
      <c r="Q26" s="37"/>
      <c r="R26" s="37"/>
      <c r="S26" s="37"/>
      <c r="T26" s="37"/>
      <c r="U26" s="63"/>
    </row>
    <row r="27" spans="1:21" s="5" customFormat="1" ht="12">
      <c r="A27" s="1"/>
      <c r="C27" s="6" t="s">
        <v>17</v>
      </c>
      <c r="D27" s="7" t="s">
        <v>32</v>
      </c>
      <c r="E27" s="7" t="s">
        <v>32</v>
      </c>
      <c r="F27" s="7"/>
      <c r="G27" s="7" t="s">
        <v>32</v>
      </c>
      <c r="H27" s="7">
        <v>100</v>
      </c>
      <c r="I27" s="7"/>
      <c r="J27" s="7" t="s">
        <v>32</v>
      </c>
      <c r="K27" s="7">
        <v>69.5</v>
      </c>
      <c r="L27" s="7"/>
      <c r="M27" s="7" t="s">
        <v>32</v>
      </c>
      <c r="N27" s="7">
        <v>86.2</v>
      </c>
      <c r="O27" s="6"/>
      <c r="P27" s="37"/>
      <c r="Q27" s="37"/>
      <c r="R27" s="37"/>
      <c r="S27" s="37"/>
      <c r="T27" s="37"/>
      <c r="U27" s="63"/>
    </row>
    <row r="28" spans="1:21" s="5" customFormat="1" ht="12">
      <c r="A28" s="1"/>
      <c r="C28" s="6" t="s">
        <v>18</v>
      </c>
      <c r="D28" s="7">
        <v>1.3</v>
      </c>
      <c r="E28" s="7">
        <v>1.4</v>
      </c>
      <c r="F28" s="7"/>
      <c r="G28" s="7">
        <v>96.9</v>
      </c>
      <c r="H28" s="7">
        <v>96.9</v>
      </c>
      <c r="I28" s="7"/>
      <c r="J28" s="7">
        <v>44.1</v>
      </c>
      <c r="K28" s="7">
        <v>54.1</v>
      </c>
      <c r="L28" s="7"/>
      <c r="M28" s="7" t="s">
        <v>47</v>
      </c>
      <c r="N28" s="7" t="s">
        <v>47</v>
      </c>
      <c r="O28" s="6"/>
      <c r="P28" s="37"/>
      <c r="Q28" s="37"/>
      <c r="R28" s="37"/>
      <c r="S28" s="37"/>
      <c r="T28" s="37"/>
      <c r="U28" s="64"/>
    </row>
    <row r="29" spans="1:21" s="5" customFormat="1" ht="12">
      <c r="A29" s="1"/>
      <c r="C29" s="6" t="s">
        <v>19</v>
      </c>
      <c r="D29" s="7">
        <v>1.4</v>
      </c>
      <c r="E29" s="7">
        <v>1.7</v>
      </c>
      <c r="F29" s="7"/>
      <c r="G29" s="7">
        <v>88.6</v>
      </c>
      <c r="H29" s="7">
        <v>96.3</v>
      </c>
      <c r="I29" s="7"/>
      <c r="J29" s="7">
        <v>15.8</v>
      </c>
      <c r="K29" s="7">
        <v>12.1</v>
      </c>
      <c r="L29" s="7"/>
      <c r="M29" s="7">
        <v>62.2</v>
      </c>
      <c r="N29" s="7">
        <v>72.5</v>
      </c>
      <c r="O29" s="6"/>
      <c r="P29" s="37"/>
      <c r="Q29" s="37"/>
      <c r="R29" s="37"/>
      <c r="S29" s="37"/>
      <c r="T29" s="37"/>
      <c r="U29" s="63"/>
    </row>
    <row r="30" spans="1:21" s="5" customFormat="1" ht="12">
      <c r="A30" s="1"/>
      <c r="C30" s="6" t="s">
        <v>20</v>
      </c>
      <c r="D30" s="7" t="s">
        <v>32</v>
      </c>
      <c r="E30" s="7">
        <v>0.8</v>
      </c>
      <c r="F30" s="7"/>
      <c r="G30" s="7" t="s">
        <v>32</v>
      </c>
      <c r="H30" s="7">
        <v>49.9</v>
      </c>
      <c r="I30" s="7"/>
      <c r="J30" s="7" t="s">
        <v>32</v>
      </c>
      <c r="K30" s="7">
        <v>19.1</v>
      </c>
      <c r="L30" s="7"/>
      <c r="M30" s="7" t="s">
        <v>32</v>
      </c>
      <c r="N30" s="7">
        <v>2.5</v>
      </c>
      <c r="O30" s="6"/>
      <c r="P30" s="37"/>
      <c r="Q30" s="37"/>
      <c r="R30" s="37"/>
      <c r="S30" s="37"/>
      <c r="T30" s="37"/>
      <c r="U30" s="63"/>
    </row>
    <row r="31" spans="1:21" s="5" customFormat="1" ht="12">
      <c r="A31" s="1"/>
      <c r="C31" s="6" t="s">
        <v>28</v>
      </c>
      <c r="D31" s="7">
        <v>1.3</v>
      </c>
      <c r="E31" s="7">
        <v>1.5</v>
      </c>
      <c r="F31" s="7"/>
      <c r="G31" s="7">
        <v>82.6</v>
      </c>
      <c r="H31" s="7">
        <v>94.2</v>
      </c>
      <c r="I31" s="7"/>
      <c r="J31" s="7">
        <v>85</v>
      </c>
      <c r="K31" s="7">
        <v>84.2</v>
      </c>
      <c r="L31" s="7"/>
      <c r="M31" s="7">
        <v>10.5</v>
      </c>
      <c r="N31" s="7">
        <v>11.9</v>
      </c>
      <c r="O31" s="6"/>
      <c r="P31" s="37"/>
      <c r="Q31" s="37"/>
      <c r="R31" s="37"/>
      <c r="S31" s="37"/>
      <c r="T31" s="37"/>
      <c r="U31" s="63"/>
    </row>
    <row r="32" spans="1:21" s="5" customFormat="1" ht="12">
      <c r="A32" s="1"/>
      <c r="C32" s="6" t="s">
        <v>21</v>
      </c>
      <c r="D32" s="7">
        <v>1.5</v>
      </c>
      <c r="E32" s="7">
        <v>1.6</v>
      </c>
      <c r="F32" s="7"/>
      <c r="G32" s="7">
        <v>97.7</v>
      </c>
      <c r="H32" s="7">
        <v>98.8</v>
      </c>
      <c r="I32" s="7"/>
      <c r="J32" s="7">
        <v>9.5</v>
      </c>
      <c r="K32" s="7">
        <v>10.9</v>
      </c>
      <c r="L32" s="7"/>
      <c r="M32" s="7">
        <v>84.2</v>
      </c>
      <c r="N32" s="7">
        <v>78.2</v>
      </c>
      <c r="O32" s="6"/>
      <c r="P32" s="37"/>
      <c r="Q32" s="37"/>
      <c r="R32" s="37"/>
      <c r="S32" s="37"/>
      <c r="T32" s="37"/>
      <c r="U32" s="63"/>
    </row>
    <row r="33" spans="1:21" s="5" customFormat="1" ht="12">
      <c r="A33" s="1"/>
      <c r="C33" s="6" t="s">
        <v>22</v>
      </c>
      <c r="D33" s="7">
        <v>1.4</v>
      </c>
      <c r="E33" s="7">
        <v>1.5</v>
      </c>
      <c r="F33" s="7"/>
      <c r="G33" s="7">
        <v>96.2</v>
      </c>
      <c r="H33" s="7">
        <v>97.3</v>
      </c>
      <c r="I33" s="7"/>
      <c r="J33" s="7">
        <v>12.2</v>
      </c>
      <c r="K33" s="7">
        <v>14.4</v>
      </c>
      <c r="L33" s="7"/>
      <c r="M33" s="7">
        <v>80.6</v>
      </c>
      <c r="N33" s="7">
        <v>75.2</v>
      </c>
      <c r="O33" s="6"/>
      <c r="P33" s="37"/>
      <c r="Q33" s="37"/>
      <c r="R33" s="37"/>
      <c r="S33" s="37"/>
      <c r="T33" s="37"/>
      <c r="U33" s="63"/>
    </row>
    <row r="34" spans="1:21" s="5" customFormat="1" ht="12">
      <c r="A34" s="1"/>
      <c r="B34" s="14"/>
      <c r="C34" s="15" t="s">
        <v>23</v>
      </c>
      <c r="D34" s="17" t="s">
        <v>32</v>
      </c>
      <c r="E34" s="17" t="s">
        <v>32</v>
      </c>
      <c r="F34" s="17"/>
      <c r="G34" s="17">
        <v>99.4</v>
      </c>
      <c r="H34" s="17">
        <v>99.7</v>
      </c>
      <c r="I34" s="17"/>
      <c r="J34" s="17">
        <v>22.6</v>
      </c>
      <c r="K34" s="17">
        <v>19.3</v>
      </c>
      <c r="L34" s="17"/>
      <c r="M34" s="17">
        <v>44.6</v>
      </c>
      <c r="N34" s="17">
        <v>37.9</v>
      </c>
      <c r="O34" s="15"/>
      <c r="P34" s="37"/>
      <c r="Q34" s="37"/>
      <c r="R34" s="37"/>
      <c r="S34" s="37"/>
      <c r="T34" s="37"/>
      <c r="U34" s="64"/>
    </row>
    <row r="35" spans="1:20" s="5" customFormat="1" ht="12">
      <c r="A35" s="1"/>
      <c r="B35" s="14"/>
      <c r="C35" s="15" t="s">
        <v>24</v>
      </c>
      <c r="D35" s="17">
        <v>1.7</v>
      </c>
      <c r="E35" s="17">
        <v>1.6</v>
      </c>
      <c r="F35" s="17"/>
      <c r="G35" s="17">
        <v>99.8</v>
      </c>
      <c r="H35" s="17">
        <v>100</v>
      </c>
      <c r="I35" s="17"/>
      <c r="J35" s="17">
        <v>26.4</v>
      </c>
      <c r="K35" s="17">
        <v>24.2</v>
      </c>
      <c r="L35" s="17"/>
      <c r="M35" s="17">
        <v>54.5</v>
      </c>
      <c r="N35" s="17">
        <v>34.5</v>
      </c>
      <c r="O35" s="15"/>
      <c r="P35" s="37"/>
      <c r="Q35" s="37"/>
      <c r="R35" s="37"/>
      <c r="S35" s="37"/>
      <c r="T35" s="37"/>
    </row>
    <row r="36" spans="1:20" s="5" customFormat="1" ht="12">
      <c r="A36" s="1"/>
      <c r="B36" s="8"/>
      <c r="C36" s="9" t="s">
        <v>25</v>
      </c>
      <c r="D36" s="10" t="s">
        <v>32</v>
      </c>
      <c r="E36" s="10">
        <v>0.1</v>
      </c>
      <c r="F36" s="10"/>
      <c r="G36" s="10" t="s">
        <v>32</v>
      </c>
      <c r="H36" s="10" t="s">
        <v>47</v>
      </c>
      <c r="I36" s="10"/>
      <c r="J36" s="10" t="s">
        <v>32</v>
      </c>
      <c r="K36" s="10">
        <v>6.1</v>
      </c>
      <c r="L36" s="10"/>
      <c r="M36" s="10" t="s">
        <v>32</v>
      </c>
      <c r="N36" s="10">
        <v>2.5</v>
      </c>
      <c r="O36" s="9"/>
      <c r="P36" s="37"/>
      <c r="Q36" s="37"/>
      <c r="R36" s="37"/>
      <c r="S36" s="37"/>
      <c r="T36" s="37"/>
    </row>
    <row r="37" spans="2:20" ht="12">
      <c r="B37" s="5"/>
      <c r="C37" s="6" t="s">
        <v>27</v>
      </c>
      <c r="D37" s="7" t="s">
        <v>32</v>
      </c>
      <c r="E37" s="7">
        <v>1.4</v>
      </c>
      <c r="F37" s="7"/>
      <c r="G37" s="7" t="s">
        <v>32</v>
      </c>
      <c r="H37" s="7">
        <v>98.4</v>
      </c>
      <c r="I37" s="7"/>
      <c r="J37" s="7" t="s">
        <v>32</v>
      </c>
      <c r="K37" s="7">
        <v>3.8</v>
      </c>
      <c r="L37" s="7"/>
      <c r="M37" s="7" t="s">
        <v>32</v>
      </c>
      <c r="N37" s="7">
        <v>66.2</v>
      </c>
      <c r="O37" s="6"/>
      <c r="P37" s="59"/>
      <c r="Q37" s="59"/>
      <c r="R37" s="59"/>
      <c r="S37" s="59"/>
      <c r="T37" s="59"/>
    </row>
    <row r="38" spans="2:15" s="16" customFormat="1" ht="12">
      <c r="B38" s="5"/>
      <c r="C38" s="6" t="s">
        <v>48</v>
      </c>
      <c r="D38" s="7">
        <v>1.3</v>
      </c>
      <c r="E38" s="7">
        <v>1.5</v>
      </c>
      <c r="F38" s="7"/>
      <c r="G38" s="7" t="s">
        <v>32</v>
      </c>
      <c r="H38" s="7" t="s">
        <v>32</v>
      </c>
      <c r="I38" s="7"/>
      <c r="J38" s="7" t="s">
        <v>32</v>
      </c>
      <c r="K38" s="7" t="s">
        <v>32</v>
      </c>
      <c r="L38" s="7"/>
      <c r="M38" s="7" t="s">
        <v>32</v>
      </c>
      <c r="N38" s="7" t="s">
        <v>32</v>
      </c>
      <c r="O38" s="6"/>
    </row>
    <row r="39" spans="2:15" s="16" customFormat="1" ht="12">
      <c r="B39" s="5"/>
      <c r="C39" s="6" t="s">
        <v>89</v>
      </c>
      <c r="D39" s="7" t="s">
        <v>32</v>
      </c>
      <c r="E39" s="7">
        <v>0.7</v>
      </c>
      <c r="F39" s="7"/>
      <c r="G39" s="7" t="s">
        <v>32</v>
      </c>
      <c r="H39" s="7">
        <v>66.1</v>
      </c>
      <c r="I39" s="7"/>
      <c r="J39" s="7" t="s">
        <v>32</v>
      </c>
      <c r="K39" s="7">
        <v>0.8</v>
      </c>
      <c r="L39" s="7"/>
      <c r="M39" s="7" t="s">
        <v>32</v>
      </c>
      <c r="N39" s="7">
        <v>3.8</v>
      </c>
      <c r="O39" s="6"/>
    </row>
    <row r="40" spans="2:15" s="16" customFormat="1" ht="12">
      <c r="B40" s="11"/>
      <c r="C40" s="12" t="s">
        <v>30</v>
      </c>
      <c r="D40" s="13">
        <v>1.3</v>
      </c>
      <c r="E40" s="13">
        <v>1.5</v>
      </c>
      <c r="F40" s="13"/>
      <c r="G40" s="13">
        <v>67.4</v>
      </c>
      <c r="H40" s="13">
        <v>77.2</v>
      </c>
      <c r="I40" s="13"/>
      <c r="J40" s="13">
        <v>16.8</v>
      </c>
      <c r="K40" s="13">
        <v>16.4</v>
      </c>
      <c r="L40" s="13"/>
      <c r="M40" s="13">
        <v>35.6</v>
      </c>
      <c r="N40" s="13">
        <v>32.4</v>
      </c>
      <c r="O40" s="12"/>
    </row>
    <row r="41" spans="2:15" s="16" customFormat="1" ht="12">
      <c r="B41" s="8"/>
      <c r="C41" s="9" t="s">
        <v>31</v>
      </c>
      <c r="D41" s="10" t="s">
        <v>32</v>
      </c>
      <c r="E41" s="10">
        <v>0.8</v>
      </c>
      <c r="F41" s="10"/>
      <c r="G41" s="10" t="s">
        <v>32</v>
      </c>
      <c r="H41" s="10" t="s">
        <v>32</v>
      </c>
      <c r="I41" s="10"/>
      <c r="J41" s="10" t="s">
        <v>32</v>
      </c>
      <c r="K41" s="10" t="s">
        <v>32</v>
      </c>
      <c r="L41" s="10"/>
      <c r="M41" s="10" t="s">
        <v>32</v>
      </c>
      <c r="N41" s="10" t="s">
        <v>32</v>
      </c>
      <c r="O41" s="9"/>
    </row>
    <row r="42" spans="2:15" s="16" customFormat="1" ht="12">
      <c r="B42" s="14"/>
      <c r="C42" s="14"/>
      <c r="D42" s="17"/>
      <c r="E42" s="17"/>
      <c r="F42" s="17"/>
      <c r="G42" s="17"/>
      <c r="H42" s="17"/>
      <c r="I42" s="17"/>
      <c r="J42" s="17"/>
      <c r="K42" s="17"/>
      <c r="L42" s="17"/>
      <c r="M42" s="17"/>
      <c r="N42" s="14"/>
      <c r="O42" s="14"/>
    </row>
    <row r="43" spans="2:15" s="16" customFormat="1" ht="12">
      <c r="B43" s="14"/>
      <c r="C43" s="26" t="s">
        <v>79</v>
      </c>
      <c r="D43" s="17"/>
      <c r="E43" s="17"/>
      <c r="F43" s="17"/>
      <c r="G43" s="17"/>
      <c r="H43" s="17"/>
      <c r="I43" s="17"/>
      <c r="J43" s="17"/>
      <c r="K43" s="17"/>
      <c r="L43" s="17"/>
      <c r="M43" s="17"/>
      <c r="N43" s="14"/>
      <c r="O43" s="14"/>
    </row>
    <row r="44" spans="2:14" s="16" customFormat="1" ht="12">
      <c r="B44" s="14"/>
      <c r="C44" s="14" t="s">
        <v>90</v>
      </c>
      <c r="D44" s="17"/>
      <c r="E44" s="17"/>
      <c r="F44" s="17"/>
      <c r="G44" s="17"/>
      <c r="H44" s="17"/>
      <c r="I44" s="17"/>
      <c r="J44" s="17"/>
      <c r="K44" s="17"/>
      <c r="L44" s="17"/>
      <c r="M44" s="17"/>
      <c r="N44" s="14"/>
    </row>
    <row r="45" s="16" customFormat="1" ht="12">
      <c r="C45" s="16" t="s">
        <v>91</v>
      </c>
    </row>
    <row r="46" s="16" customFormat="1" ht="12" customHeight="1">
      <c r="C46" s="16" t="s">
        <v>200</v>
      </c>
    </row>
    <row r="47" s="16" customFormat="1" ht="12" customHeight="1">
      <c r="C47" s="187"/>
    </row>
    <row r="48" s="16" customFormat="1" ht="12">
      <c r="C48" s="188" t="s">
        <v>214</v>
      </c>
    </row>
    <row r="49" s="16" customFormat="1" ht="12">
      <c r="C49" s="1"/>
    </row>
    <row r="52" spans="17:26" ht="12">
      <c r="Q52" s="50"/>
      <c r="R52" s="50"/>
      <c r="S52" s="50"/>
      <c r="T52" s="50"/>
      <c r="U52" s="50"/>
      <c r="V52" s="50"/>
      <c r="W52" s="50"/>
      <c r="X52" s="50"/>
      <c r="Y52" s="50"/>
      <c r="Z52" s="50"/>
    </row>
    <row r="53" spans="17:26" ht="12">
      <c r="Q53" s="50"/>
      <c r="R53" s="50"/>
      <c r="S53" s="50"/>
      <c r="T53" s="50"/>
      <c r="U53" s="50"/>
      <c r="V53" s="50"/>
      <c r="W53" s="50"/>
      <c r="X53" s="50"/>
      <c r="Y53" s="50"/>
      <c r="Z53" s="50"/>
    </row>
    <row r="54" spans="17:26" ht="12">
      <c r="Q54" s="72"/>
      <c r="R54" s="89"/>
      <c r="S54" s="73"/>
      <c r="T54" s="73"/>
      <c r="U54" s="73"/>
      <c r="V54" s="73"/>
      <c r="W54" s="73"/>
      <c r="X54" s="73"/>
      <c r="Y54" s="73"/>
      <c r="Z54" s="73"/>
    </row>
    <row r="55" spans="17:26" ht="13.5" customHeight="1">
      <c r="Q55" s="74"/>
      <c r="R55" s="89"/>
      <c r="S55" s="75"/>
      <c r="T55" s="75"/>
      <c r="U55" s="75"/>
      <c r="V55" s="75"/>
      <c r="W55" s="75"/>
      <c r="X55" s="75"/>
      <c r="Y55" s="75"/>
      <c r="Z55" s="75"/>
    </row>
    <row r="56" spans="17:26" ht="12">
      <c r="Q56" s="74"/>
      <c r="R56" s="89"/>
      <c r="S56" s="75"/>
      <c r="T56" s="75"/>
      <c r="U56" s="75"/>
      <c r="V56" s="75"/>
      <c r="W56" s="75"/>
      <c r="X56" s="75"/>
      <c r="Y56" s="75"/>
      <c r="Z56" s="75"/>
    </row>
    <row r="57" spans="17:26" ht="12">
      <c r="Q57" s="74"/>
      <c r="R57" s="89"/>
      <c r="S57" s="75"/>
      <c r="T57" s="75"/>
      <c r="U57" s="75"/>
      <c r="V57" s="75"/>
      <c r="W57" s="75"/>
      <c r="X57" s="75"/>
      <c r="Y57" s="75"/>
      <c r="Z57" s="75"/>
    </row>
    <row r="58" spans="17:26" ht="12">
      <c r="Q58" s="74"/>
      <c r="R58" s="89"/>
      <c r="S58" s="75"/>
      <c r="T58" s="75"/>
      <c r="U58" s="75"/>
      <c r="V58" s="75"/>
      <c r="W58" s="75"/>
      <c r="X58" s="75"/>
      <c r="Y58" s="75"/>
      <c r="Z58" s="75"/>
    </row>
    <row r="59" spans="17:26" ht="12">
      <c r="Q59" s="74"/>
      <c r="R59" s="89"/>
      <c r="S59" s="75"/>
      <c r="T59" s="75"/>
      <c r="U59" s="75"/>
      <c r="V59" s="75"/>
      <c r="W59" s="75"/>
      <c r="X59" s="75"/>
      <c r="Y59" s="75"/>
      <c r="Z59" s="75"/>
    </row>
    <row r="60" spans="3:26" ht="12">
      <c r="C60" s="65"/>
      <c r="Q60" s="74"/>
      <c r="R60" s="89"/>
      <c r="S60" s="75"/>
      <c r="T60" s="75"/>
      <c r="U60" s="75"/>
      <c r="V60" s="75"/>
      <c r="W60" s="75"/>
      <c r="X60" s="75"/>
      <c r="Y60" s="75"/>
      <c r="Z60" s="75"/>
    </row>
    <row r="61" spans="3:26" ht="12">
      <c r="C61" s="54"/>
      <c r="D61" s="26"/>
      <c r="E61" s="26"/>
      <c r="F61" s="26"/>
      <c r="G61" s="26"/>
      <c r="Q61" s="74"/>
      <c r="R61" s="89"/>
      <c r="S61" s="75"/>
      <c r="T61" s="75"/>
      <c r="U61" s="75"/>
      <c r="V61" s="75"/>
      <c r="W61" s="75"/>
      <c r="X61" s="75"/>
      <c r="Y61" s="75"/>
      <c r="Z61" s="75"/>
    </row>
    <row r="62" spans="3:26" ht="12">
      <c r="C62" s="26"/>
      <c r="D62" s="26"/>
      <c r="E62" s="51"/>
      <c r="F62" s="51"/>
      <c r="G62" s="26"/>
      <c r="Q62" s="74"/>
      <c r="R62" s="89"/>
      <c r="S62" s="75"/>
      <c r="T62" s="75"/>
      <c r="U62" s="75"/>
      <c r="V62" s="75"/>
      <c r="W62" s="75"/>
      <c r="X62" s="75"/>
      <c r="Y62" s="75"/>
      <c r="Z62" s="75"/>
    </row>
    <row r="63" spans="3:26" ht="12">
      <c r="C63" s="26"/>
      <c r="D63" s="26"/>
      <c r="E63" s="51"/>
      <c r="F63" s="51"/>
      <c r="G63" s="26"/>
      <c r="Q63" s="74"/>
      <c r="R63" s="89"/>
      <c r="S63" s="75"/>
      <c r="T63" s="75"/>
      <c r="U63" s="75"/>
      <c r="V63" s="75"/>
      <c r="W63" s="75"/>
      <c r="X63" s="75"/>
      <c r="Y63" s="75"/>
      <c r="Z63" s="75"/>
    </row>
    <row r="64" spans="3:26" ht="12">
      <c r="C64" s="26"/>
      <c r="D64" s="26"/>
      <c r="E64" s="51"/>
      <c r="F64" s="51"/>
      <c r="G64" s="26"/>
      <c r="Q64" s="74"/>
      <c r="R64" s="89"/>
      <c r="S64" s="75"/>
      <c r="T64" s="75"/>
      <c r="U64" s="75"/>
      <c r="V64" s="75"/>
      <c r="W64" s="75"/>
      <c r="X64" s="75"/>
      <c r="Y64" s="75"/>
      <c r="Z64" s="75"/>
    </row>
    <row r="65" spans="3:26" ht="12">
      <c r="C65" s="26"/>
      <c r="D65" s="26"/>
      <c r="E65" s="51"/>
      <c r="F65" s="51"/>
      <c r="G65" s="26"/>
      <c r="Q65" s="74"/>
      <c r="R65" s="89"/>
      <c r="S65" s="75"/>
      <c r="T65" s="75"/>
      <c r="U65" s="75"/>
      <c r="V65" s="75"/>
      <c r="W65" s="75"/>
      <c r="X65" s="75"/>
      <c r="Y65" s="75"/>
      <c r="Z65" s="75"/>
    </row>
    <row r="66" spans="3:26" ht="12">
      <c r="C66" s="26"/>
      <c r="D66" s="26"/>
      <c r="E66" s="51"/>
      <c r="F66" s="51"/>
      <c r="G66" s="26"/>
      <c r="Q66" s="74"/>
      <c r="R66" s="89"/>
      <c r="S66" s="75"/>
      <c r="T66" s="75"/>
      <c r="U66" s="75"/>
      <c r="V66" s="75"/>
      <c r="W66" s="75"/>
      <c r="X66" s="75"/>
      <c r="Y66" s="75"/>
      <c r="Z66" s="75"/>
    </row>
    <row r="67" spans="3:26" ht="12">
      <c r="C67" s="26"/>
      <c r="D67" s="26"/>
      <c r="E67" s="51"/>
      <c r="F67" s="51"/>
      <c r="G67" s="26"/>
      <c r="Q67" s="74"/>
      <c r="R67" s="89"/>
      <c r="S67" s="75"/>
      <c r="T67" s="75"/>
      <c r="U67" s="75"/>
      <c r="V67" s="75"/>
      <c r="W67" s="75"/>
      <c r="X67" s="75"/>
      <c r="Y67" s="75"/>
      <c r="Z67" s="75"/>
    </row>
    <row r="68" spans="3:26" ht="12">
      <c r="C68" s="26"/>
      <c r="D68" s="26"/>
      <c r="E68" s="51"/>
      <c r="F68" s="51"/>
      <c r="G68" s="26"/>
      <c r="Q68" s="74"/>
      <c r="R68" s="89"/>
      <c r="S68" s="75"/>
      <c r="T68" s="75"/>
      <c r="U68" s="75"/>
      <c r="V68" s="75"/>
      <c r="W68" s="75"/>
      <c r="X68" s="75"/>
      <c r="Y68" s="75"/>
      <c r="Z68" s="75"/>
    </row>
    <row r="69" spans="3:26" ht="12">
      <c r="C69" s="26"/>
      <c r="D69" s="26"/>
      <c r="E69" s="51"/>
      <c r="F69" s="51"/>
      <c r="G69" s="26"/>
      <c r="Q69" s="74"/>
      <c r="R69" s="89"/>
      <c r="S69" s="75"/>
      <c r="T69" s="75"/>
      <c r="U69" s="75"/>
      <c r="V69" s="75"/>
      <c r="W69" s="75"/>
      <c r="X69" s="75"/>
      <c r="Y69" s="75"/>
      <c r="Z69" s="75"/>
    </row>
    <row r="70" spans="3:26" ht="12">
      <c r="C70" s="26"/>
      <c r="D70" s="26"/>
      <c r="E70" s="51"/>
      <c r="F70" s="51"/>
      <c r="G70" s="26"/>
      <c r="Q70" s="74"/>
      <c r="R70" s="89"/>
      <c r="S70" s="75"/>
      <c r="T70" s="75"/>
      <c r="U70" s="75"/>
      <c r="V70" s="75"/>
      <c r="W70" s="75"/>
      <c r="X70" s="75"/>
      <c r="Y70" s="75"/>
      <c r="Z70" s="75"/>
    </row>
    <row r="71" spans="3:26" ht="12">
      <c r="C71" s="26"/>
      <c r="D71" s="26"/>
      <c r="E71" s="51"/>
      <c r="F71" s="51"/>
      <c r="G71" s="26"/>
      <c r="Q71" s="74"/>
      <c r="R71" s="89"/>
      <c r="S71" s="75"/>
      <c r="T71" s="75"/>
      <c r="U71" s="75"/>
      <c r="V71" s="75"/>
      <c r="W71" s="75"/>
      <c r="X71" s="75"/>
      <c r="Y71" s="75"/>
      <c r="Z71" s="75"/>
    </row>
    <row r="72" spans="3:26" ht="12">
      <c r="C72" s="26"/>
      <c r="D72" s="26"/>
      <c r="E72" s="51"/>
      <c r="F72" s="51"/>
      <c r="G72" s="26"/>
      <c r="Q72" s="74"/>
      <c r="R72" s="89"/>
      <c r="S72" s="75"/>
      <c r="T72" s="75"/>
      <c r="U72" s="75"/>
      <c r="V72" s="75"/>
      <c r="W72" s="75"/>
      <c r="X72" s="75"/>
      <c r="Y72" s="75"/>
      <c r="Z72" s="75"/>
    </row>
    <row r="73" spans="3:26" ht="12">
      <c r="C73" s="26"/>
      <c r="D73" s="26"/>
      <c r="E73" s="51"/>
      <c r="F73" s="51"/>
      <c r="G73" s="26"/>
      <c r="Q73" s="74"/>
      <c r="R73" s="89"/>
      <c r="S73" s="75"/>
      <c r="T73" s="75"/>
      <c r="U73" s="75"/>
      <c r="V73" s="75"/>
      <c r="W73" s="75"/>
      <c r="X73" s="75"/>
      <c r="Y73" s="75"/>
      <c r="Z73" s="75"/>
    </row>
    <row r="74" spans="17:26" ht="12">
      <c r="Q74" s="74"/>
      <c r="R74" s="89"/>
      <c r="S74" s="75"/>
      <c r="T74" s="75"/>
      <c r="U74" s="75"/>
      <c r="V74" s="75"/>
      <c r="W74" s="75"/>
      <c r="X74" s="75"/>
      <c r="Y74" s="75"/>
      <c r="Z74" s="75"/>
    </row>
    <row r="75" spans="17:26" ht="12">
      <c r="Q75" s="74"/>
      <c r="R75" s="89"/>
      <c r="S75" s="75"/>
      <c r="T75" s="75"/>
      <c r="U75" s="75"/>
      <c r="V75" s="75"/>
      <c r="W75" s="75"/>
      <c r="X75" s="75"/>
      <c r="Y75" s="75"/>
      <c r="Z75" s="75"/>
    </row>
    <row r="76" spans="17:26" ht="12">
      <c r="Q76" s="74"/>
      <c r="R76" s="89"/>
      <c r="S76" s="75"/>
      <c r="T76" s="75"/>
      <c r="U76" s="75"/>
      <c r="V76" s="75"/>
      <c r="W76" s="75"/>
      <c r="X76" s="75"/>
      <c r="Y76" s="75"/>
      <c r="Z76" s="75"/>
    </row>
    <row r="77" spans="17:26" ht="12">
      <c r="Q77" s="74"/>
      <c r="R77" s="89"/>
      <c r="S77" s="75"/>
      <c r="T77" s="75"/>
      <c r="U77" s="75"/>
      <c r="V77" s="75"/>
      <c r="W77" s="75"/>
      <c r="X77" s="75"/>
      <c r="Y77" s="75"/>
      <c r="Z77" s="75"/>
    </row>
    <row r="78" spans="17:26" ht="12">
      <c r="Q78" s="74"/>
      <c r="R78" s="89"/>
      <c r="S78" s="75"/>
      <c r="T78" s="75"/>
      <c r="U78" s="75"/>
      <c r="V78" s="75"/>
      <c r="W78" s="75"/>
      <c r="X78" s="75"/>
      <c r="Y78" s="75"/>
      <c r="Z78" s="75"/>
    </row>
    <row r="79" spans="17:26" ht="12">
      <c r="Q79" s="74"/>
      <c r="R79" s="89"/>
      <c r="S79" s="75"/>
      <c r="T79" s="75"/>
      <c r="U79" s="75"/>
      <c r="V79" s="75"/>
      <c r="W79" s="75"/>
      <c r="X79" s="75"/>
      <c r="Y79" s="75"/>
      <c r="Z79" s="75"/>
    </row>
    <row r="80" spans="17:26" ht="12">
      <c r="Q80" s="74"/>
      <c r="R80" s="89"/>
      <c r="S80" s="75"/>
      <c r="T80" s="75"/>
      <c r="U80" s="75"/>
      <c r="V80" s="75"/>
      <c r="W80" s="75"/>
      <c r="X80" s="75"/>
      <c r="Y80" s="75"/>
      <c r="Z80" s="75"/>
    </row>
    <row r="81" spans="17:26" ht="12">
      <c r="Q81" s="74"/>
      <c r="R81" s="89"/>
      <c r="S81" s="75"/>
      <c r="T81" s="75"/>
      <c r="U81" s="75"/>
      <c r="V81" s="75"/>
      <c r="W81" s="75"/>
      <c r="X81" s="75"/>
      <c r="Y81" s="75"/>
      <c r="Z81" s="75"/>
    </row>
    <row r="82" spans="17:26" ht="12">
      <c r="Q82" s="74"/>
      <c r="R82" s="89"/>
      <c r="S82" s="75"/>
      <c r="T82" s="75"/>
      <c r="U82" s="75"/>
      <c r="V82" s="75"/>
      <c r="W82" s="75"/>
      <c r="X82" s="75"/>
      <c r="Y82" s="75"/>
      <c r="Z82" s="75"/>
    </row>
    <row r="83" spans="17:26" ht="12">
      <c r="Q83" s="74"/>
      <c r="R83" s="89"/>
      <c r="S83" s="75"/>
      <c r="T83" s="75"/>
      <c r="U83" s="86"/>
      <c r="V83" s="86"/>
      <c r="W83" s="86"/>
      <c r="X83" s="86"/>
      <c r="Y83" s="86"/>
      <c r="Z83" s="86"/>
    </row>
    <row r="84" spans="17:26" ht="12">
      <c r="Q84" s="74"/>
      <c r="R84" s="89"/>
      <c r="S84" s="75"/>
      <c r="T84" s="75"/>
      <c r="U84" s="75"/>
      <c r="V84" s="75"/>
      <c r="W84" s="75"/>
      <c r="X84" s="75"/>
      <c r="Y84" s="75"/>
      <c r="Z84" s="75"/>
    </row>
    <row r="85" spans="17:26" ht="12">
      <c r="Q85" s="74"/>
      <c r="R85" s="89"/>
      <c r="S85" s="75"/>
      <c r="T85" s="75"/>
      <c r="U85" s="75"/>
      <c r="V85" s="75"/>
      <c r="W85" s="75"/>
      <c r="X85" s="75"/>
      <c r="Y85" s="75"/>
      <c r="Z85" s="75"/>
    </row>
    <row r="86" spans="17:26" ht="12">
      <c r="Q86" s="74"/>
      <c r="R86" s="89"/>
      <c r="S86" s="75"/>
      <c r="T86" s="75"/>
      <c r="U86" s="86"/>
      <c r="V86" s="86"/>
      <c r="W86" s="86"/>
      <c r="X86" s="86"/>
      <c r="Y86" s="86"/>
      <c r="Z86" s="86"/>
    </row>
    <row r="87" spans="19:26" ht="12">
      <c r="S87" s="48"/>
      <c r="T87" s="48"/>
      <c r="U87" s="48"/>
      <c r="V87" s="48"/>
      <c r="W87" s="48"/>
      <c r="X87" s="48"/>
      <c r="Y87" s="48"/>
      <c r="Z87" s="48"/>
    </row>
  </sheetData>
  <mergeCells count="4">
    <mergeCell ref="D8:E8"/>
    <mergeCell ref="G8:H8"/>
    <mergeCell ref="J8:K8"/>
    <mergeCell ref="M8:N8"/>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23">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1"/>
  <dimension ref="A2:Z96"/>
  <sheetViews>
    <sheetView showGridLines="0" workbookViewId="0" topLeftCell="A1">
      <selection activeCell="A1" sqref="A1"/>
    </sheetView>
  </sheetViews>
  <sheetFormatPr defaultColWidth="9.140625" defaultRowHeight="12.75"/>
  <cols>
    <col min="1" max="1" width="1.7109375" style="1" customWidth="1"/>
    <col min="2" max="2" width="15.140625" style="1" customWidth="1"/>
    <col min="3" max="3" width="9.57421875" style="1" customWidth="1"/>
    <col min="4" max="4" width="1.7109375" style="1" customWidth="1"/>
    <col min="5" max="5" width="9.8515625" style="1" customWidth="1"/>
    <col min="6" max="6" width="9.140625" style="1" customWidth="1"/>
    <col min="7" max="7" width="9.57421875" style="1" customWidth="1"/>
    <col min="8" max="8" width="10.7109375" style="1" customWidth="1"/>
    <col min="9" max="9" width="9.8515625" style="1" customWidth="1"/>
    <col min="10" max="10" width="8.7109375" style="1" customWidth="1"/>
    <col min="11" max="11" width="9.57421875" style="1" customWidth="1"/>
    <col min="12" max="12" width="1.7109375" style="1" customWidth="1"/>
    <col min="13" max="14" width="7.00390625" style="16" customWidth="1"/>
    <col min="15" max="15" width="6.57421875" style="16" customWidth="1"/>
    <col min="16" max="16384" width="9.140625" style="1" customWidth="1"/>
  </cols>
  <sheetData>
    <row r="2" ht="12">
      <c r="B2" s="1" t="s">
        <v>37</v>
      </c>
    </row>
    <row r="3" spans="1:15" ht="12">
      <c r="A3" s="2"/>
      <c r="B3" s="1" t="s">
        <v>38</v>
      </c>
      <c r="O3" s="67"/>
    </row>
    <row r="4" ht="12">
      <c r="B4" s="1" t="s">
        <v>54</v>
      </c>
    </row>
    <row r="6" spans="2:5" ht="12">
      <c r="B6" s="155" t="s">
        <v>172</v>
      </c>
      <c r="C6" s="155"/>
      <c r="D6" s="155"/>
      <c r="E6" s="155"/>
    </row>
    <row r="7" ht="12">
      <c r="B7" s="47"/>
    </row>
    <row r="8" ht="12">
      <c r="B8" s="47"/>
    </row>
    <row r="9" spans="3:11" ht="12">
      <c r="C9" s="196" t="s">
        <v>141</v>
      </c>
      <c r="D9" s="25"/>
      <c r="E9" s="195" t="s">
        <v>142</v>
      </c>
      <c r="F9" s="195"/>
      <c r="G9" s="195"/>
      <c r="H9" s="195"/>
      <c r="I9" s="195"/>
      <c r="J9" s="195"/>
      <c r="K9" s="195"/>
    </row>
    <row r="10" spans="1:14" ht="60" customHeight="1">
      <c r="A10" s="3"/>
      <c r="B10" s="3"/>
      <c r="C10" s="197"/>
      <c r="D10" s="105"/>
      <c r="E10" s="91" t="s">
        <v>98</v>
      </c>
      <c r="F10" s="91" t="s">
        <v>94</v>
      </c>
      <c r="G10" s="91" t="s">
        <v>99</v>
      </c>
      <c r="H10" s="91" t="s">
        <v>100</v>
      </c>
      <c r="I10" s="91" t="s">
        <v>96</v>
      </c>
      <c r="J10" s="91" t="s">
        <v>143</v>
      </c>
      <c r="K10" s="91" t="s">
        <v>97</v>
      </c>
      <c r="L10" s="23"/>
      <c r="M10" s="67"/>
      <c r="N10" s="67"/>
    </row>
    <row r="11" spans="2:26" s="5" customFormat="1" ht="12">
      <c r="B11" s="6" t="s">
        <v>73</v>
      </c>
      <c r="C11" s="156">
        <v>16342.307</v>
      </c>
      <c r="D11" s="156"/>
      <c r="E11" s="157">
        <v>12.443518531379933</v>
      </c>
      <c r="F11" s="157">
        <v>33.50477383639899</v>
      </c>
      <c r="G11" s="157">
        <v>10.495892654568294</v>
      </c>
      <c r="H11" s="157">
        <v>14.425392938708104</v>
      </c>
      <c r="I11" s="157">
        <v>2.078635531690844</v>
      </c>
      <c r="J11" s="157">
        <v>11.876046631604705</v>
      </c>
      <c r="K11" s="157">
        <v>3.679058287180629</v>
      </c>
      <c r="L11" s="18"/>
      <c r="M11" s="168"/>
      <c r="N11" s="146"/>
      <c r="O11" s="170"/>
      <c r="T11" s="63"/>
      <c r="U11" s="63"/>
      <c r="V11" s="63"/>
      <c r="W11" s="63"/>
      <c r="X11" s="63"/>
      <c r="Y11" s="63"/>
      <c r="Z11" s="63"/>
    </row>
    <row r="12" spans="1:26" s="5" customFormat="1" ht="12">
      <c r="A12" s="8"/>
      <c r="B12" s="9" t="s">
        <v>0</v>
      </c>
      <c r="C12" s="158">
        <v>8923.864</v>
      </c>
      <c r="D12" s="158"/>
      <c r="E12" s="159">
        <v>13.143723391571186</v>
      </c>
      <c r="F12" s="159">
        <v>32.11246832089776</v>
      </c>
      <c r="G12" s="159">
        <v>11.291924664024464</v>
      </c>
      <c r="H12" s="159">
        <v>15.893776507575641</v>
      </c>
      <c r="I12" s="159">
        <v>2.2623719949116214</v>
      </c>
      <c r="J12" s="159">
        <v>12.643850242451027</v>
      </c>
      <c r="K12" s="159">
        <v>3.5383215163296975</v>
      </c>
      <c r="L12" s="18"/>
      <c r="M12" s="168"/>
      <c r="N12" s="146"/>
      <c r="O12" s="170"/>
      <c r="T12" s="63"/>
      <c r="U12" s="63"/>
      <c r="V12" s="63"/>
      <c r="W12" s="63"/>
      <c r="X12" s="63"/>
      <c r="Y12" s="63"/>
      <c r="Z12" s="63"/>
    </row>
    <row r="13" spans="1:26" s="5" customFormat="1" ht="12">
      <c r="A13" s="14"/>
      <c r="B13" s="15" t="s">
        <v>1</v>
      </c>
      <c r="C13" s="160">
        <v>389.547</v>
      </c>
      <c r="D13" s="160"/>
      <c r="E13" s="161">
        <v>10.386679912821817</v>
      </c>
      <c r="F13" s="161">
        <v>31.667038893894706</v>
      </c>
      <c r="G13" s="161">
        <v>6.165109730019741</v>
      </c>
      <c r="H13" s="161">
        <v>10.384112828490528</v>
      </c>
      <c r="I13" s="161">
        <v>2.5167694783941346</v>
      </c>
      <c r="J13" s="161">
        <v>16.684507902769113</v>
      </c>
      <c r="K13" s="161">
        <v>1.1110340985811726</v>
      </c>
      <c r="L13" s="20"/>
      <c r="M13" s="168"/>
      <c r="N13" s="146"/>
      <c r="O13" s="170"/>
      <c r="T13" s="63"/>
      <c r="U13" s="63"/>
      <c r="V13" s="63"/>
      <c r="W13" s="63"/>
      <c r="X13" s="63"/>
      <c r="Y13" s="63"/>
      <c r="Z13" s="63"/>
    </row>
    <row r="14" spans="2:26" s="5" customFormat="1" ht="12">
      <c r="B14" s="6" t="s">
        <v>26</v>
      </c>
      <c r="C14" s="160">
        <v>237.909</v>
      </c>
      <c r="D14" s="160"/>
      <c r="E14" s="161">
        <v>8.3691663619283</v>
      </c>
      <c r="F14" s="161">
        <v>42.28675670109159</v>
      </c>
      <c r="G14" s="161">
        <v>5.394919906350747</v>
      </c>
      <c r="H14" s="161">
        <v>21.22828476434267</v>
      </c>
      <c r="I14" s="161">
        <v>2.2996187617954766</v>
      </c>
      <c r="J14" s="161">
        <v>5.997251049771131</v>
      </c>
      <c r="K14" s="161">
        <v>6.921974368350924</v>
      </c>
      <c r="L14" s="18"/>
      <c r="M14" s="168"/>
      <c r="N14" s="146"/>
      <c r="O14" s="170"/>
      <c r="T14" s="63"/>
      <c r="U14" s="63"/>
      <c r="V14" s="63"/>
      <c r="W14" s="63"/>
      <c r="X14" s="63"/>
      <c r="Y14" s="63"/>
      <c r="Z14" s="63"/>
    </row>
    <row r="15" spans="2:26" s="5" customFormat="1" ht="12">
      <c r="B15" s="6" t="s">
        <v>2</v>
      </c>
      <c r="C15" s="160">
        <v>336.307</v>
      </c>
      <c r="D15" s="160"/>
      <c r="E15" s="161">
        <v>9.522251989997235</v>
      </c>
      <c r="F15" s="161">
        <v>28.05591319835745</v>
      </c>
      <c r="G15" s="161">
        <v>9.473189674910126</v>
      </c>
      <c r="H15" s="161">
        <v>19.69866818115591</v>
      </c>
      <c r="I15" s="161">
        <v>3.7870160299964017</v>
      </c>
      <c r="J15" s="161">
        <v>9.797595649213367</v>
      </c>
      <c r="K15" s="161">
        <v>4.485187641054155</v>
      </c>
      <c r="L15" s="18"/>
      <c r="M15" s="168"/>
      <c r="N15" s="146"/>
      <c r="O15" s="170"/>
      <c r="T15" s="63"/>
      <c r="U15" s="63"/>
      <c r="V15" s="63"/>
      <c r="W15" s="63"/>
      <c r="X15" s="63"/>
      <c r="Y15" s="63"/>
      <c r="Z15" s="63"/>
    </row>
    <row r="16" spans="2:26" s="5" customFormat="1" ht="12">
      <c r="B16" s="6" t="s">
        <v>3</v>
      </c>
      <c r="C16" s="160">
        <v>232.255</v>
      </c>
      <c r="D16" s="160"/>
      <c r="E16" s="161">
        <v>14.977072614152547</v>
      </c>
      <c r="F16" s="161">
        <v>29.81464338765581</v>
      </c>
      <c r="G16" s="161">
        <v>8.161288239219823</v>
      </c>
      <c r="H16" s="161">
        <v>10.335622483907773</v>
      </c>
      <c r="I16" s="161">
        <v>1.4337689177843318</v>
      </c>
      <c r="J16" s="161">
        <v>22.030096230436374</v>
      </c>
      <c r="K16" s="161">
        <v>2.0348324040386645</v>
      </c>
      <c r="L16" s="18"/>
      <c r="M16" s="168"/>
      <c r="N16" s="146"/>
      <c r="O16" s="170"/>
      <c r="T16" s="63"/>
      <c r="U16" s="63"/>
      <c r="V16" s="63"/>
      <c r="W16" s="63"/>
      <c r="X16" s="63"/>
      <c r="Y16" s="63"/>
      <c r="Z16" s="63"/>
    </row>
    <row r="17" spans="2:26" s="5" customFormat="1" ht="12">
      <c r="B17" s="6" t="s">
        <v>4</v>
      </c>
      <c r="C17" s="160">
        <v>2268.741</v>
      </c>
      <c r="D17" s="160"/>
      <c r="E17" s="161">
        <v>15.724448052906876</v>
      </c>
      <c r="F17" s="161">
        <v>27.539723573559076</v>
      </c>
      <c r="G17" s="161">
        <v>14.999464460685463</v>
      </c>
      <c r="H17" s="161">
        <v>15.719555471514818</v>
      </c>
      <c r="I17" s="161">
        <v>1.4334381932534388</v>
      </c>
      <c r="J17" s="161">
        <v>14.712433019018038</v>
      </c>
      <c r="K17" s="161">
        <v>2.5323736821435325</v>
      </c>
      <c r="L17" s="18"/>
      <c r="M17" s="168"/>
      <c r="N17" s="146"/>
      <c r="O17" s="170"/>
      <c r="T17" s="63"/>
      <c r="U17" s="63"/>
      <c r="V17" s="63"/>
      <c r="W17" s="63"/>
      <c r="X17" s="63"/>
      <c r="Y17" s="63"/>
      <c r="Z17" s="63"/>
    </row>
    <row r="18" spans="2:26" s="5" customFormat="1" ht="12">
      <c r="B18" s="6" t="s">
        <v>5</v>
      </c>
      <c r="C18" s="160">
        <v>67.76</v>
      </c>
      <c r="D18" s="160"/>
      <c r="E18" s="161">
        <v>11.3370720188902</v>
      </c>
      <c r="F18" s="161">
        <v>38.05489964580874</v>
      </c>
      <c r="G18" s="161">
        <v>10.367473435655254</v>
      </c>
      <c r="H18" s="161">
        <v>12.20336481700118</v>
      </c>
      <c r="I18" s="161">
        <v>2.600354191263282</v>
      </c>
      <c r="J18" s="161">
        <v>8.78689492325856</v>
      </c>
      <c r="K18" s="161">
        <v>8.568476977567887</v>
      </c>
      <c r="L18" s="18"/>
      <c r="M18" s="168"/>
      <c r="N18" s="146"/>
      <c r="O18" s="170"/>
      <c r="T18" s="63"/>
      <c r="U18" s="63"/>
      <c r="V18" s="63"/>
      <c r="W18" s="63"/>
      <c r="X18" s="63"/>
      <c r="Y18" s="63"/>
      <c r="Z18" s="63"/>
    </row>
    <row r="19" spans="2:26" s="5" customFormat="1" ht="12">
      <c r="B19" s="6" t="s">
        <v>9</v>
      </c>
      <c r="C19" s="160">
        <v>186.084</v>
      </c>
      <c r="D19" s="160"/>
      <c r="E19" s="161">
        <v>16.90043206293932</v>
      </c>
      <c r="F19" s="161">
        <v>21.837987145590162</v>
      </c>
      <c r="G19" s="161">
        <v>12.279938092474367</v>
      </c>
      <c r="H19" s="161">
        <v>10.335654865544592</v>
      </c>
      <c r="I19" s="161">
        <v>1.2870531587885041</v>
      </c>
      <c r="J19" s="161">
        <v>11.508780980632402</v>
      </c>
      <c r="K19" s="161">
        <v>4.179295371982546</v>
      </c>
      <c r="L19" s="18"/>
      <c r="M19" s="168"/>
      <c r="N19" s="146"/>
      <c r="O19" s="170"/>
      <c r="T19" s="63"/>
      <c r="U19" s="63"/>
      <c r="V19" s="63"/>
      <c r="W19" s="63"/>
      <c r="X19" s="63"/>
      <c r="Y19" s="63"/>
      <c r="Z19" s="63"/>
    </row>
    <row r="20" spans="2:26" s="5" customFormat="1" ht="12">
      <c r="B20" s="6" t="s">
        <v>6</v>
      </c>
      <c r="C20" s="160">
        <v>646.587</v>
      </c>
      <c r="D20" s="160"/>
      <c r="E20" s="161">
        <v>11.564105062427794</v>
      </c>
      <c r="F20" s="161">
        <v>31.859285757369076</v>
      </c>
      <c r="G20" s="161">
        <v>15.69842882705653</v>
      </c>
      <c r="H20" s="161">
        <v>16.475431767109452</v>
      </c>
      <c r="I20" s="161">
        <v>5.932844304014773</v>
      </c>
      <c r="J20" s="161">
        <v>6.915697346219457</v>
      </c>
      <c r="K20" s="161">
        <v>5.029330933037627</v>
      </c>
      <c r="L20" s="18"/>
      <c r="M20" s="168"/>
      <c r="N20" s="146"/>
      <c r="O20" s="170"/>
      <c r="T20" s="63"/>
      <c r="U20" s="63"/>
      <c r="V20" s="63"/>
      <c r="W20" s="63"/>
      <c r="X20" s="63"/>
      <c r="Y20" s="63"/>
      <c r="Z20" s="63"/>
    </row>
    <row r="21" spans="2:26" s="5" customFormat="1" ht="12">
      <c r="B21" s="6" t="s">
        <v>7</v>
      </c>
      <c r="C21" s="160">
        <v>1809.353</v>
      </c>
      <c r="D21" s="160"/>
      <c r="E21" s="161">
        <v>10.498614698182168</v>
      </c>
      <c r="F21" s="161">
        <v>32.19228088714585</v>
      </c>
      <c r="G21" s="161">
        <v>12.195464345542302</v>
      </c>
      <c r="H21" s="161">
        <v>17.649402852842975</v>
      </c>
      <c r="I21" s="161">
        <v>2.2750121175912055</v>
      </c>
      <c r="J21" s="161">
        <v>10.898426122486878</v>
      </c>
      <c r="K21" s="161">
        <v>5.4111055167233815</v>
      </c>
      <c r="L21" s="18"/>
      <c r="M21" s="168"/>
      <c r="N21" s="146"/>
      <c r="O21" s="170"/>
      <c r="T21" s="63"/>
      <c r="U21" s="63"/>
      <c r="V21" s="63"/>
      <c r="W21" s="63"/>
      <c r="X21" s="63"/>
      <c r="Y21" s="63"/>
      <c r="Z21" s="63"/>
    </row>
    <row r="22" spans="2:26" s="5" customFormat="1" ht="12">
      <c r="B22" s="6" t="s">
        <v>8</v>
      </c>
      <c r="C22" s="160" t="s">
        <v>32</v>
      </c>
      <c r="D22" s="160"/>
      <c r="E22" s="160" t="s">
        <v>32</v>
      </c>
      <c r="F22" s="160" t="s">
        <v>32</v>
      </c>
      <c r="G22" s="160" t="s">
        <v>32</v>
      </c>
      <c r="H22" s="160" t="s">
        <v>32</v>
      </c>
      <c r="I22" s="160" t="s">
        <v>32</v>
      </c>
      <c r="J22" s="160" t="s">
        <v>32</v>
      </c>
      <c r="K22" s="160" t="s">
        <v>32</v>
      </c>
      <c r="L22" s="18"/>
      <c r="M22" s="168"/>
      <c r="N22" s="146"/>
      <c r="O22" s="170"/>
      <c r="T22" s="63"/>
      <c r="U22" s="63"/>
      <c r="V22" s="63"/>
      <c r="W22" s="63"/>
      <c r="X22" s="63"/>
      <c r="Y22" s="63"/>
      <c r="Z22" s="63"/>
    </row>
    <row r="23" spans="2:26" s="5" customFormat="1" ht="12">
      <c r="B23" s="6" t="s">
        <v>10</v>
      </c>
      <c r="C23" s="160">
        <v>2014.998</v>
      </c>
      <c r="D23" s="160"/>
      <c r="E23" s="161">
        <v>15.677980821817192</v>
      </c>
      <c r="F23" s="161">
        <v>36.65358476782607</v>
      </c>
      <c r="G23" s="161">
        <v>7.728047372751735</v>
      </c>
      <c r="H23" s="161">
        <v>15.89793141233887</v>
      </c>
      <c r="I23" s="161">
        <v>2.320200814095101</v>
      </c>
      <c r="J23" s="161">
        <v>12.45961534453136</v>
      </c>
      <c r="K23" s="161">
        <v>2.46655331667823</v>
      </c>
      <c r="L23" s="18"/>
      <c r="M23" s="168"/>
      <c r="N23" s="146"/>
      <c r="O23" s="170"/>
      <c r="T23" s="63"/>
      <c r="U23" s="63"/>
      <c r="V23" s="63"/>
      <c r="W23" s="63"/>
      <c r="X23" s="63"/>
      <c r="Y23" s="63"/>
      <c r="Z23" s="63"/>
    </row>
    <row r="24" spans="2:26" s="5" customFormat="1" ht="12">
      <c r="B24" s="6" t="s">
        <v>11</v>
      </c>
      <c r="C24" s="160">
        <v>20.078</v>
      </c>
      <c r="D24" s="160"/>
      <c r="E24" s="161">
        <v>8.67616296443869</v>
      </c>
      <c r="F24" s="161">
        <v>43.9336587309493</v>
      </c>
      <c r="G24" s="161">
        <v>12.824982567984858</v>
      </c>
      <c r="H24" s="161">
        <v>5.025400936348242</v>
      </c>
      <c r="I24" s="161">
        <v>0.09961151509114453</v>
      </c>
      <c r="J24" s="161">
        <v>4.716605239565694</v>
      </c>
      <c r="K24" s="161">
        <v>13.776272537105289</v>
      </c>
      <c r="L24" s="18"/>
      <c r="M24" s="168"/>
      <c r="N24" s="146"/>
      <c r="O24" s="170"/>
      <c r="T24" s="63"/>
      <c r="U24" s="63"/>
      <c r="V24" s="63"/>
      <c r="W24" s="63"/>
      <c r="X24" s="63"/>
      <c r="Y24" s="63"/>
      <c r="Z24" s="63"/>
    </row>
    <row r="25" spans="2:26" s="5" customFormat="1" ht="12">
      <c r="B25" s="6" t="s">
        <v>12</v>
      </c>
      <c r="C25" s="160">
        <v>130.706</v>
      </c>
      <c r="D25" s="160"/>
      <c r="E25" s="161">
        <v>6.628616895934387</v>
      </c>
      <c r="F25" s="161">
        <v>54.52848377274188</v>
      </c>
      <c r="G25" s="161">
        <v>5.2430645877006405</v>
      </c>
      <c r="H25" s="161">
        <v>9.45021651645678</v>
      </c>
      <c r="I25" s="161">
        <v>1.4559392835830032</v>
      </c>
      <c r="J25" s="161">
        <v>4.734289168056555</v>
      </c>
      <c r="K25" s="161">
        <v>4.387709822043365</v>
      </c>
      <c r="L25" s="18"/>
      <c r="M25" s="168"/>
      <c r="N25" s="146"/>
      <c r="O25" s="170"/>
      <c r="T25" s="63"/>
      <c r="U25" s="63"/>
      <c r="V25" s="63"/>
      <c r="W25" s="63"/>
      <c r="X25" s="63"/>
      <c r="Y25" s="63"/>
      <c r="Z25" s="63"/>
    </row>
    <row r="26" spans="2:26" s="5" customFormat="1" ht="12">
      <c r="B26" s="6" t="s">
        <v>13</v>
      </c>
      <c r="C26" s="160">
        <v>195.405</v>
      </c>
      <c r="D26" s="160"/>
      <c r="E26" s="161">
        <v>6.9977738543026025</v>
      </c>
      <c r="F26" s="161">
        <v>41.228218315805634</v>
      </c>
      <c r="G26" s="161">
        <v>6.2419078324505515</v>
      </c>
      <c r="H26" s="161">
        <v>18.615695606560735</v>
      </c>
      <c r="I26" s="161">
        <v>2.3320795271359485</v>
      </c>
      <c r="J26" s="161">
        <v>8.85596581459021</v>
      </c>
      <c r="K26" s="161">
        <v>2.90422455924874</v>
      </c>
      <c r="L26" s="18"/>
      <c r="M26" s="168"/>
      <c r="N26" s="146"/>
      <c r="O26" s="170"/>
      <c r="T26" s="63"/>
      <c r="U26" s="63"/>
      <c r="V26" s="63"/>
      <c r="W26" s="63"/>
      <c r="X26" s="63"/>
      <c r="Y26" s="63"/>
      <c r="Z26" s="63"/>
    </row>
    <row r="27" spans="2:26" s="5" customFormat="1" ht="12">
      <c r="B27" s="6" t="s">
        <v>14</v>
      </c>
      <c r="C27" s="160" t="s">
        <v>32</v>
      </c>
      <c r="D27" s="160"/>
      <c r="E27" s="160" t="s">
        <v>32</v>
      </c>
      <c r="F27" s="160" t="s">
        <v>32</v>
      </c>
      <c r="G27" s="160" t="s">
        <v>32</v>
      </c>
      <c r="H27" s="160" t="s">
        <v>32</v>
      </c>
      <c r="I27" s="160" t="s">
        <v>32</v>
      </c>
      <c r="J27" s="160" t="s">
        <v>32</v>
      </c>
      <c r="K27" s="160" t="s">
        <v>32</v>
      </c>
      <c r="L27" s="18"/>
      <c r="M27" s="168"/>
      <c r="N27" s="146"/>
      <c r="O27" s="170"/>
      <c r="T27" s="63"/>
      <c r="U27" s="63"/>
      <c r="V27" s="63"/>
      <c r="W27" s="63"/>
      <c r="X27" s="63"/>
      <c r="Y27" s="63"/>
      <c r="Z27" s="63"/>
    </row>
    <row r="28" spans="2:26" s="5" customFormat="1" ht="12">
      <c r="B28" s="6" t="s">
        <v>15</v>
      </c>
      <c r="C28" s="160">
        <v>436.012</v>
      </c>
      <c r="D28" s="160"/>
      <c r="E28" s="161">
        <v>7.821803069640285</v>
      </c>
      <c r="F28" s="161">
        <v>42.6754309514417</v>
      </c>
      <c r="G28" s="161">
        <v>5.451914167499977</v>
      </c>
      <c r="H28" s="161">
        <v>12.376952927901067</v>
      </c>
      <c r="I28" s="161">
        <v>3.079273047530802</v>
      </c>
      <c r="J28" s="161">
        <v>7.644055668192619</v>
      </c>
      <c r="K28" s="161">
        <v>7.935561406566792</v>
      </c>
      <c r="L28" s="18"/>
      <c r="M28" s="168"/>
      <c r="N28" s="146"/>
      <c r="O28" s="170"/>
      <c r="T28" s="63"/>
      <c r="U28" s="63"/>
      <c r="V28" s="63"/>
      <c r="W28" s="63"/>
      <c r="X28" s="63"/>
      <c r="Y28" s="63"/>
      <c r="Z28" s="63"/>
    </row>
    <row r="29" spans="2:26" s="5" customFormat="1" ht="12">
      <c r="B29" s="6" t="s">
        <v>16</v>
      </c>
      <c r="C29" s="160">
        <v>9.441</v>
      </c>
      <c r="D29" s="160"/>
      <c r="E29" s="161">
        <v>13.451964834233662</v>
      </c>
      <c r="F29" s="161">
        <v>41.59517000317763</v>
      </c>
      <c r="G29" s="161">
        <v>5.94216714331109</v>
      </c>
      <c r="H29" s="161">
        <v>7.806376443173392</v>
      </c>
      <c r="I29" s="161">
        <v>0.7626310772163966</v>
      </c>
      <c r="J29" s="161">
        <v>14.51117466370088</v>
      </c>
      <c r="K29" s="161">
        <v>0.22243406418811568</v>
      </c>
      <c r="L29" s="18"/>
      <c r="M29" s="168"/>
      <c r="N29" s="146"/>
      <c r="O29" s="170"/>
      <c r="T29" s="63"/>
      <c r="U29" s="63"/>
      <c r="V29" s="63"/>
      <c r="W29" s="63"/>
      <c r="X29" s="63"/>
      <c r="Y29" s="63"/>
      <c r="Z29" s="63"/>
    </row>
    <row r="30" spans="2:26" s="5" customFormat="1" ht="12">
      <c r="B30" s="6" t="s">
        <v>17</v>
      </c>
      <c r="C30" s="160">
        <v>564.983</v>
      </c>
      <c r="D30" s="160"/>
      <c r="E30" s="161">
        <v>7.8823610621912525</v>
      </c>
      <c r="F30" s="161">
        <v>39.84615466306066</v>
      </c>
      <c r="G30" s="161">
        <v>7.583237017750976</v>
      </c>
      <c r="H30" s="161">
        <v>7.871918270107242</v>
      </c>
      <c r="I30" s="161">
        <v>1.5765076117334502</v>
      </c>
      <c r="J30" s="161">
        <v>15.802245377294538</v>
      </c>
      <c r="K30" s="161">
        <v>3.0188518946587775</v>
      </c>
      <c r="L30" s="18"/>
      <c r="M30" s="168"/>
      <c r="N30" s="146"/>
      <c r="O30" s="170"/>
      <c r="T30" s="63"/>
      <c r="U30" s="63"/>
      <c r="V30" s="63"/>
      <c r="W30" s="63"/>
      <c r="X30" s="63"/>
      <c r="Y30" s="63"/>
      <c r="Z30" s="63"/>
    </row>
    <row r="31" spans="2:26" s="5" customFormat="1" ht="12">
      <c r="B31" s="6" t="s">
        <v>18</v>
      </c>
      <c r="C31" s="160">
        <v>244.41</v>
      </c>
      <c r="D31" s="160"/>
      <c r="E31" s="161">
        <v>13.741663598052453</v>
      </c>
      <c r="F31" s="161">
        <v>35.87700994231005</v>
      </c>
      <c r="G31" s="161">
        <v>11.989689456241562</v>
      </c>
      <c r="H31" s="161">
        <v>12.1410744241234</v>
      </c>
      <c r="I31" s="161">
        <v>1.526533284235506</v>
      </c>
      <c r="J31" s="161">
        <v>9.441103064522729</v>
      </c>
      <c r="K31" s="161">
        <v>1.9999181702876314</v>
      </c>
      <c r="L31" s="18"/>
      <c r="M31" s="168"/>
      <c r="N31" s="146"/>
      <c r="O31" s="170"/>
      <c r="T31" s="63"/>
      <c r="U31" s="63"/>
      <c r="V31" s="63"/>
      <c r="W31" s="63"/>
      <c r="X31" s="63"/>
      <c r="Y31" s="63"/>
      <c r="Z31" s="63"/>
    </row>
    <row r="32" spans="2:26" s="5" customFormat="1" ht="12">
      <c r="B32" s="6" t="s">
        <v>19</v>
      </c>
      <c r="C32" s="160">
        <v>2118.081</v>
      </c>
      <c r="D32" s="160"/>
      <c r="E32" s="161">
        <v>8.528238532898412</v>
      </c>
      <c r="F32" s="161">
        <v>39.85140322773303</v>
      </c>
      <c r="G32" s="161">
        <v>8.250439902912117</v>
      </c>
      <c r="H32" s="161">
        <v>11.734301001708621</v>
      </c>
      <c r="I32" s="161">
        <v>2.077965856829838</v>
      </c>
      <c r="J32" s="161">
        <v>3.876291794317592</v>
      </c>
      <c r="K32" s="161">
        <v>6.501781565483096</v>
      </c>
      <c r="L32" s="18"/>
      <c r="M32" s="168"/>
      <c r="N32" s="146"/>
      <c r="O32" s="170"/>
      <c r="T32" s="63"/>
      <c r="U32" s="63"/>
      <c r="V32" s="63"/>
      <c r="W32" s="63"/>
      <c r="X32" s="63"/>
      <c r="Y32" s="63"/>
      <c r="Z32" s="63"/>
    </row>
    <row r="33" spans="2:26" s="5" customFormat="1" ht="12">
      <c r="B33" s="6" t="s">
        <v>20</v>
      </c>
      <c r="C33" s="160">
        <v>380.937</v>
      </c>
      <c r="D33" s="160"/>
      <c r="E33" s="161">
        <v>8.573071137747187</v>
      </c>
      <c r="F33" s="161">
        <v>31.362403757051695</v>
      </c>
      <c r="G33" s="161">
        <v>7.608082176317869</v>
      </c>
      <c r="H33" s="161">
        <v>21.809118043140995</v>
      </c>
      <c r="I33" s="161">
        <v>2.0412824167775776</v>
      </c>
      <c r="J33" s="161">
        <v>14.490847567970558</v>
      </c>
      <c r="K33" s="161">
        <v>5.471245901553275</v>
      </c>
      <c r="L33" s="18"/>
      <c r="M33" s="168"/>
      <c r="N33" s="146"/>
      <c r="O33" s="170"/>
      <c r="T33" s="63"/>
      <c r="U33" s="63"/>
      <c r="V33" s="63"/>
      <c r="W33" s="63"/>
      <c r="X33" s="63"/>
      <c r="Y33" s="63"/>
      <c r="Z33" s="63"/>
    </row>
    <row r="34" spans="2:26" s="5" customFormat="1" ht="12">
      <c r="B34" s="6" t="s">
        <v>28</v>
      </c>
      <c r="C34" s="160">
        <v>738.806</v>
      </c>
      <c r="D34" s="160"/>
      <c r="E34" s="161">
        <v>10.60454300587705</v>
      </c>
      <c r="F34" s="161">
        <v>47.08380819863402</v>
      </c>
      <c r="G34" s="161">
        <v>4.698527082887795</v>
      </c>
      <c r="H34" s="161">
        <v>20.330506249272474</v>
      </c>
      <c r="I34" s="161">
        <v>2.9508423050164727</v>
      </c>
      <c r="J34" s="161">
        <v>6.2778320695825425</v>
      </c>
      <c r="K34" s="161">
        <v>3.106634217913769</v>
      </c>
      <c r="L34" s="18"/>
      <c r="M34" s="168"/>
      <c r="N34" s="146"/>
      <c r="O34" s="170"/>
      <c r="T34" s="63"/>
      <c r="U34" s="63"/>
      <c r="V34" s="63"/>
      <c r="W34" s="63"/>
      <c r="X34" s="63"/>
      <c r="Y34" s="63"/>
      <c r="Z34" s="63"/>
    </row>
    <row r="35" spans="2:26" s="5" customFormat="1" ht="12">
      <c r="B35" s="6" t="s">
        <v>21</v>
      </c>
      <c r="C35" s="160">
        <v>112.228</v>
      </c>
      <c r="D35" s="160"/>
      <c r="E35" s="161">
        <v>7.626439034821969</v>
      </c>
      <c r="F35" s="161">
        <v>43.84556438678405</v>
      </c>
      <c r="G35" s="161">
        <v>5.3720996542752255</v>
      </c>
      <c r="H35" s="161">
        <v>15.81869052286417</v>
      </c>
      <c r="I35" s="161">
        <v>3.1765691271340484</v>
      </c>
      <c r="J35" s="161">
        <v>7.15685925081085</v>
      </c>
      <c r="K35" s="161">
        <v>7.9302847774174</v>
      </c>
      <c r="L35" s="18"/>
      <c r="M35" s="168"/>
      <c r="N35" s="146"/>
      <c r="O35" s="170"/>
      <c r="T35" s="63"/>
      <c r="U35" s="63"/>
      <c r="V35" s="63"/>
      <c r="W35" s="63"/>
      <c r="X35" s="63"/>
      <c r="Y35" s="63"/>
      <c r="Z35" s="63"/>
    </row>
    <row r="36" spans="2:26" s="5" customFormat="1" ht="12">
      <c r="B36" s="6" t="s">
        <v>22</v>
      </c>
      <c r="C36" s="160">
        <v>181.419</v>
      </c>
      <c r="D36" s="160"/>
      <c r="E36" s="161">
        <v>5.718254427595786</v>
      </c>
      <c r="F36" s="161">
        <v>27.526885276624828</v>
      </c>
      <c r="G36" s="161">
        <v>9.050319977510625</v>
      </c>
      <c r="H36" s="161">
        <v>17.374696145387198</v>
      </c>
      <c r="I36" s="161">
        <v>3.1810339600593105</v>
      </c>
      <c r="J36" s="161">
        <v>13.95057849508596</v>
      </c>
      <c r="K36" s="161">
        <v>6.761695302035619</v>
      </c>
      <c r="L36" s="18"/>
      <c r="M36" s="168"/>
      <c r="N36" s="146"/>
      <c r="O36" s="170"/>
      <c r="T36" s="63"/>
      <c r="U36" s="63"/>
      <c r="V36" s="63"/>
      <c r="W36" s="63"/>
      <c r="X36" s="63"/>
      <c r="Y36" s="63"/>
      <c r="Z36" s="63"/>
    </row>
    <row r="37" spans="2:26" s="5" customFormat="1" ht="12">
      <c r="B37" s="6" t="s">
        <v>23</v>
      </c>
      <c r="C37" s="160">
        <v>305.996</v>
      </c>
      <c r="D37" s="160"/>
      <c r="E37" s="161">
        <v>14.475352618988483</v>
      </c>
      <c r="F37" s="161">
        <v>22.33525928443509</v>
      </c>
      <c r="G37" s="161">
        <v>11.591001189558034</v>
      </c>
      <c r="H37" s="161">
        <v>26.414397573824495</v>
      </c>
      <c r="I37" s="161">
        <v>2.260160263532857</v>
      </c>
      <c r="J37" s="161">
        <v>12.930561183806324</v>
      </c>
      <c r="K37" s="161">
        <v>4.701041843684231</v>
      </c>
      <c r="L37" s="18"/>
      <c r="M37" s="168"/>
      <c r="N37" s="146"/>
      <c r="O37" s="170"/>
      <c r="T37" s="63"/>
      <c r="U37" s="63"/>
      <c r="V37" s="63"/>
      <c r="W37" s="63"/>
      <c r="X37" s="63"/>
      <c r="Y37" s="63"/>
      <c r="Z37" s="63"/>
    </row>
    <row r="38" spans="1:26" s="5" customFormat="1" ht="12">
      <c r="A38" s="14"/>
      <c r="B38" s="15" t="s">
        <v>24</v>
      </c>
      <c r="C38" s="160">
        <v>426.723</v>
      </c>
      <c r="D38" s="160"/>
      <c r="E38" s="161">
        <v>12.937901167736449</v>
      </c>
      <c r="F38" s="161">
        <v>26.45908469897334</v>
      </c>
      <c r="G38" s="161">
        <v>9.49562128125271</v>
      </c>
      <c r="H38" s="161">
        <v>16.424940769539024</v>
      </c>
      <c r="I38" s="161">
        <v>0.8000506183168005</v>
      </c>
      <c r="J38" s="161">
        <v>16.861289407882865</v>
      </c>
      <c r="K38" s="161">
        <v>1.723131867745587</v>
      </c>
      <c r="L38" s="24"/>
      <c r="M38" s="168"/>
      <c r="N38" s="146"/>
      <c r="O38" s="170"/>
      <c r="T38" s="63"/>
      <c r="U38" s="63"/>
      <c r="V38" s="63"/>
      <c r="W38" s="63"/>
      <c r="X38" s="63"/>
      <c r="Y38" s="63"/>
      <c r="Z38" s="63"/>
    </row>
    <row r="39" spans="1:26" s="5" customFormat="1" ht="12">
      <c r="A39" s="8"/>
      <c r="B39" s="9" t="s">
        <v>25</v>
      </c>
      <c r="C39" s="163">
        <v>2287.541</v>
      </c>
      <c r="D39" s="163"/>
      <c r="E39" s="190">
        <v>16.708290692931843</v>
      </c>
      <c r="F39" s="190">
        <v>26.85630552632718</v>
      </c>
      <c r="G39" s="190">
        <v>14.188204714145014</v>
      </c>
      <c r="H39" s="190">
        <v>8.099658104488618</v>
      </c>
      <c r="I39" s="190">
        <v>0.8537551895244719</v>
      </c>
      <c r="J39" s="190">
        <v>18.503668349550896</v>
      </c>
      <c r="K39" s="190">
        <v>0.6260871389846127</v>
      </c>
      <c r="L39" s="19"/>
      <c r="M39" s="168"/>
      <c r="N39" s="146"/>
      <c r="O39" s="170"/>
      <c r="T39" s="63"/>
      <c r="U39" s="63"/>
      <c r="V39" s="63"/>
      <c r="W39" s="63"/>
      <c r="X39" s="63"/>
      <c r="Y39" s="63"/>
      <c r="Z39" s="63"/>
    </row>
    <row r="40" spans="2:26" s="5" customFormat="1" ht="12">
      <c r="B40" s="6" t="s">
        <v>27</v>
      </c>
      <c r="C40" s="160">
        <v>134.658</v>
      </c>
      <c r="D40" s="160"/>
      <c r="E40" s="161">
        <v>9.327332947169866</v>
      </c>
      <c r="F40" s="161">
        <v>37.420725096169555</v>
      </c>
      <c r="G40" s="161">
        <v>7.637867783570229</v>
      </c>
      <c r="H40" s="161">
        <v>16.256739295103152</v>
      </c>
      <c r="I40" s="161">
        <v>3.6135988949783897</v>
      </c>
      <c r="J40" s="161">
        <v>7.452212271086752</v>
      </c>
      <c r="K40" s="161">
        <v>13.472649229900934</v>
      </c>
      <c r="L40" s="18"/>
      <c r="M40" s="168"/>
      <c r="N40" s="146"/>
      <c r="O40" s="170"/>
      <c r="T40" s="63"/>
      <c r="U40" s="63"/>
      <c r="V40" s="63"/>
      <c r="W40" s="63"/>
      <c r="X40" s="63"/>
      <c r="Y40" s="63"/>
      <c r="Z40" s="63"/>
    </row>
    <row r="41" spans="2:26" s="5" customFormat="1" ht="12">
      <c r="B41" s="6" t="s">
        <v>48</v>
      </c>
      <c r="C41" s="160">
        <v>49.364</v>
      </c>
      <c r="D41" s="160"/>
      <c r="E41" s="161">
        <v>10.918888258650028</v>
      </c>
      <c r="F41" s="161">
        <v>32.752613240418114</v>
      </c>
      <c r="G41" s="161">
        <v>7.41633579126489</v>
      </c>
      <c r="H41" s="161">
        <v>18.102260756826837</v>
      </c>
      <c r="I41" s="161">
        <v>3.982659427923183</v>
      </c>
      <c r="J41" s="161">
        <v>9.045053075115469</v>
      </c>
      <c r="K41" s="161">
        <v>4.49517867271696</v>
      </c>
      <c r="L41" s="18"/>
      <c r="M41" s="168"/>
      <c r="N41" s="146"/>
      <c r="O41" s="170"/>
      <c r="T41" s="63"/>
      <c r="U41" s="63"/>
      <c r="V41" s="63"/>
      <c r="W41" s="63"/>
      <c r="X41" s="63"/>
      <c r="Y41" s="63"/>
      <c r="Z41" s="63"/>
    </row>
    <row r="42" spans="1:26" s="5" customFormat="1" ht="12">
      <c r="A42" s="8"/>
      <c r="B42" s="9" t="s">
        <v>29</v>
      </c>
      <c r="C42" s="163">
        <v>2106.351</v>
      </c>
      <c r="D42" s="163"/>
      <c r="E42" s="190">
        <v>4.754620668635</v>
      </c>
      <c r="F42" s="190">
        <v>17.809092596628005</v>
      </c>
      <c r="G42" s="190">
        <v>7.497800698933843</v>
      </c>
      <c r="H42" s="190">
        <v>13.892413942405609</v>
      </c>
      <c r="I42" s="190">
        <v>2.73757792504668</v>
      </c>
      <c r="J42" s="190">
        <v>5.350105466752693</v>
      </c>
      <c r="K42" s="190">
        <v>3.124645417596592</v>
      </c>
      <c r="L42" s="19"/>
      <c r="M42" s="168"/>
      <c r="N42" s="146"/>
      <c r="O42" s="170"/>
      <c r="T42" s="63"/>
      <c r="U42" s="63"/>
      <c r="V42" s="63"/>
      <c r="W42" s="63"/>
      <c r="X42" s="63"/>
      <c r="Y42" s="63"/>
      <c r="Z42" s="63"/>
    </row>
    <row r="43" spans="1:26" s="5" customFormat="1" ht="12">
      <c r="A43" s="14"/>
      <c r="B43" s="15" t="s">
        <v>30</v>
      </c>
      <c r="C43" s="160">
        <v>15.169</v>
      </c>
      <c r="D43" s="160"/>
      <c r="E43" s="161">
        <v>14.298899070472674</v>
      </c>
      <c r="F43" s="161">
        <v>35.52640253147867</v>
      </c>
      <c r="G43" s="161">
        <v>8.688773155778232</v>
      </c>
      <c r="H43" s="161">
        <v>6.737425011536686</v>
      </c>
      <c r="I43" s="161">
        <v>0.6065000988858857</v>
      </c>
      <c r="J43" s="161">
        <v>12.60465422901971</v>
      </c>
      <c r="K43" s="161">
        <v>1.8392774737952402</v>
      </c>
      <c r="L43" s="24"/>
      <c r="M43" s="168"/>
      <c r="N43" s="146"/>
      <c r="O43" s="170"/>
      <c r="T43" s="63"/>
      <c r="U43" s="63"/>
      <c r="V43" s="63"/>
      <c r="W43" s="63"/>
      <c r="X43" s="63"/>
      <c r="Y43" s="63"/>
      <c r="Z43" s="63"/>
    </row>
    <row r="44" spans="1:26" s="5" customFormat="1" ht="12">
      <c r="A44" s="14"/>
      <c r="B44" s="15" t="s">
        <v>33</v>
      </c>
      <c r="C44" s="160">
        <v>0.527</v>
      </c>
      <c r="D44" s="160"/>
      <c r="E44" s="161">
        <v>5.313092979127135</v>
      </c>
      <c r="F44" s="161">
        <v>69.07020872865274</v>
      </c>
      <c r="G44" s="161">
        <v>0</v>
      </c>
      <c r="H44" s="161">
        <v>25.616698292220114</v>
      </c>
      <c r="I44" s="161">
        <v>0</v>
      </c>
      <c r="J44" s="161">
        <v>0</v>
      </c>
      <c r="K44" s="161">
        <v>0</v>
      </c>
      <c r="L44" s="24"/>
      <c r="M44" s="168"/>
      <c r="N44" s="146"/>
      <c r="O44" s="170"/>
      <c r="T44" s="63"/>
      <c r="U44" s="63"/>
      <c r="V44" s="63"/>
      <c r="W44" s="63"/>
      <c r="X44" s="63"/>
      <c r="Y44" s="63"/>
      <c r="Z44" s="63"/>
    </row>
    <row r="45" spans="1:26" s="5" customFormat="1" ht="12">
      <c r="A45" s="14"/>
      <c r="B45" s="15" t="s">
        <v>31</v>
      </c>
      <c r="C45" s="160">
        <v>213.94</v>
      </c>
      <c r="D45" s="160"/>
      <c r="E45" s="161">
        <v>11.48499579321305</v>
      </c>
      <c r="F45" s="161">
        <v>32.21370477704029</v>
      </c>
      <c r="G45" s="161">
        <v>9.418061138637002</v>
      </c>
      <c r="H45" s="161">
        <v>6.883238291109657</v>
      </c>
      <c r="I45" s="161">
        <v>0.8792184724689165</v>
      </c>
      <c r="J45" s="161">
        <v>19.008600542208097</v>
      </c>
      <c r="K45" s="161">
        <v>3.835654856501823</v>
      </c>
      <c r="L45" s="18"/>
      <c r="M45" s="168"/>
      <c r="N45" s="146"/>
      <c r="O45" s="170"/>
      <c r="T45" s="63"/>
      <c r="U45" s="63"/>
      <c r="V45" s="63"/>
      <c r="W45" s="63"/>
      <c r="X45" s="63"/>
      <c r="Y45" s="63"/>
      <c r="Z45" s="63"/>
    </row>
    <row r="46" spans="1:26" s="5" customFormat="1" ht="12">
      <c r="A46" s="8"/>
      <c r="B46" s="9" t="s">
        <v>34</v>
      </c>
      <c r="C46" s="163">
        <v>199.696</v>
      </c>
      <c r="D46" s="163"/>
      <c r="E46" s="190">
        <v>12.722838714846565</v>
      </c>
      <c r="F46" s="190">
        <v>37.81097267847128</v>
      </c>
      <c r="G46" s="190">
        <v>11.131920519189167</v>
      </c>
      <c r="H46" s="190">
        <v>13.20807627593943</v>
      </c>
      <c r="I46" s="190">
        <v>1.4081403733675186</v>
      </c>
      <c r="J46" s="190">
        <v>9.823431616056407</v>
      </c>
      <c r="K46" s="190">
        <v>3.5619141094463584</v>
      </c>
      <c r="L46" s="19"/>
      <c r="M46" s="168"/>
      <c r="N46" s="146"/>
      <c r="O46" s="170"/>
      <c r="T46" s="63"/>
      <c r="U46" s="63"/>
      <c r="V46" s="63"/>
      <c r="W46" s="63"/>
      <c r="X46" s="63"/>
      <c r="Y46" s="63"/>
      <c r="Z46" s="63"/>
    </row>
    <row r="47" spans="1:26" s="5" customFormat="1" ht="12">
      <c r="A47" s="14"/>
      <c r="B47" s="15" t="s">
        <v>41</v>
      </c>
      <c r="C47" s="160">
        <v>4038.302</v>
      </c>
      <c r="D47" s="160"/>
      <c r="E47" s="161">
        <v>16.17833435934212</v>
      </c>
      <c r="F47" s="161">
        <v>28.678984385021227</v>
      </c>
      <c r="G47" s="161">
        <v>2.9394532652585172</v>
      </c>
      <c r="H47" s="161">
        <v>16.55463112961834</v>
      </c>
      <c r="I47" s="161">
        <v>2.159670079157032</v>
      </c>
      <c r="J47" s="161">
        <v>11.852902531806684</v>
      </c>
      <c r="K47" s="161">
        <v>6.830742227797723</v>
      </c>
      <c r="L47" s="24"/>
      <c r="M47" s="168"/>
      <c r="N47" s="146"/>
      <c r="O47" s="170"/>
      <c r="T47" s="63"/>
      <c r="U47" s="63"/>
      <c r="V47" s="63"/>
      <c r="W47" s="63"/>
      <c r="X47" s="63"/>
      <c r="Y47" s="63"/>
      <c r="Z47" s="63"/>
    </row>
    <row r="48" spans="1:26" s="5" customFormat="1" ht="12">
      <c r="A48" s="8"/>
      <c r="B48" s="9" t="s">
        <v>40</v>
      </c>
      <c r="C48" s="163">
        <v>17272.044</v>
      </c>
      <c r="D48" s="163"/>
      <c r="E48" s="190">
        <v>10.579888518116327</v>
      </c>
      <c r="F48" s="190">
        <v>27.33450655869103</v>
      </c>
      <c r="G48" s="190">
        <v>8.90017996711912</v>
      </c>
      <c r="H48" s="190">
        <v>6.686938731744778</v>
      </c>
      <c r="I48" s="190">
        <v>0.5599221493414445</v>
      </c>
      <c r="J48" s="190">
        <v>13.922932340839337</v>
      </c>
      <c r="K48" s="190">
        <v>5.077129261597527</v>
      </c>
      <c r="L48" s="19"/>
      <c r="M48" s="168"/>
      <c r="N48" s="146"/>
      <c r="O48" s="170"/>
      <c r="T48" s="63"/>
      <c r="U48" s="63"/>
      <c r="V48" s="63"/>
      <c r="W48" s="63"/>
      <c r="X48" s="63"/>
      <c r="Y48" s="63"/>
      <c r="Z48" s="63"/>
    </row>
    <row r="49" spans="1:12" ht="12">
      <c r="A49" s="14"/>
      <c r="B49" s="15"/>
      <c r="C49" s="17"/>
      <c r="D49" s="17"/>
      <c r="E49" s="17"/>
      <c r="F49" s="17"/>
      <c r="G49" s="17"/>
      <c r="H49" s="17"/>
      <c r="I49" s="17"/>
      <c r="J49" s="17"/>
      <c r="K49" s="17"/>
      <c r="L49" s="17"/>
    </row>
    <row r="50" ht="12">
      <c r="B50" s="26" t="s">
        <v>79</v>
      </c>
    </row>
    <row r="51" ht="12">
      <c r="B51" s="26" t="s">
        <v>188</v>
      </c>
    </row>
    <row r="52" ht="12">
      <c r="B52" s="186"/>
    </row>
    <row r="53" ht="12">
      <c r="B53" s="26" t="s">
        <v>201</v>
      </c>
    </row>
    <row r="56" spans="1:5" s="92" customFormat="1" ht="12.75">
      <c r="A56" s="95"/>
      <c r="B56" s="95"/>
      <c r="C56" s="96"/>
      <c r="D56" s="96"/>
      <c r="E56" s="96"/>
    </row>
    <row r="57" spans="1:11" s="93" customFormat="1" ht="12.75">
      <c r="A57" s="97"/>
      <c r="B57" s="97"/>
      <c r="C57" s="98"/>
      <c r="D57" s="98"/>
      <c r="E57" s="99"/>
      <c r="F57" s="99"/>
      <c r="G57" s="99"/>
      <c r="H57" s="99"/>
      <c r="I57" s="99"/>
      <c r="J57" s="99"/>
      <c r="K57" s="99"/>
    </row>
    <row r="58" spans="1:4" s="92" customFormat="1" ht="12.75">
      <c r="A58" s="100"/>
      <c r="B58" s="99"/>
      <c r="C58" s="101"/>
      <c r="D58" s="101"/>
    </row>
    <row r="59" spans="1:12" s="92" customFormat="1" ht="12.75">
      <c r="A59" s="102"/>
      <c r="B59" s="101"/>
      <c r="C59" s="101"/>
      <c r="D59" s="101"/>
      <c r="E59" s="103"/>
      <c r="F59" s="103"/>
      <c r="G59" s="103"/>
      <c r="H59" s="103"/>
      <c r="I59" s="103"/>
      <c r="J59" s="103"/>
      <c r="K59" s="103"/>
      <c r="L59" s="103"/>
    </row>
    <row r="60" spans="1:12" s="92" customFormat="1" ht="12.75">
      <c r="A60" s="102"/>
      <c r="B60" s="101"/>
      <c r="C60" s="101"/>
      <c r="D60" s="101"/>
      <c r="E60" s="103"/>
      <c r="F60" s="103"/>
      <c r="G60" s="103"/>
      <c r="H60" s="103"/>
      <c r="I60" s="103"/>
      <c r="J60" s="103"/>
      <c r="K60" s="103"/>
      <c r="L60" s="103"/>
    </row>
    <row r="61" spans="1:12" s="92" customFormat="1" ht="12.75">
      <c r="A61" s="102"/>
      <c r="B61" s="101"/>
      <c r="C61" s="101"/>
      <c r="D61" s="101"/>
      <c r="E61" s="103"/>
      <c r="F61" s="103"/>
      <c r="G61" s="103"/>
      <c r="H61" s="103"/>
      <c r="I61" s="103"/>
      <c r="J61" s="103"/>
      <c r="K61" s="103"/>
      <c r="L61" s="103"/>
    </row>
    <row r="62" spans="1:12" s="92" customFormat="1" ht="12.75">
      <c r="A62" s="102"/>
      <c r="B62" s="101"/>
      <c r="C62" s="101"/>
      <c r="D62" s="101"/>
      <c r="E62" s="103"/>
      <c r="F62" s="103"/>
      <c r="G62" s="103"/>
      <c r="H62" s="103"/>
      <c r="I62" s="103"/>
      <c r="J62" s="103"/>
      <c r="K62" s="103"/>
      <c r="L62" s="103"/>
    </row>
    <row r="63" spans="1:12" s="92" customFormat="1" ht="12.75">
      <c r="A63" s="102"/>
      <c r="B63" s="101"/>
      <c r="C63" s="101"/>
      <c r="D63" s="101"/>
      <c r="E63" s="103"/>
      <c r="F63" s="103"/>
      <c r="G63" s="103"/>
      <c r="H63" s="103"/>
      <c r="I63" s="103"/>
      <c r="J63" s="103"/>
      <c r="K63" s="103"/>
      <c r="L63" s="103"/>
    </row>
    <row r="64" spans="1:12" s="92" customFormat="1" ht="12.75">
      <c r="A64" s="102"/>
      <c r="B64" s="101"/>
      <c r="C64" s="101"/>
      <c r="D64" s="101"/>
      <c r="E64" s="103"/>
      <c r="F64" s="103"/>
      <c r="G64" s="103"/>
      <c r="H64" s="103"/>
      <c r="I64" s="103"/>
      <c r="J64" s="103"/>
      <c r="K64" s="103"/>
      <c r="L64" s="103"/>
    </row>
    <row r="65" spans="1:12" s="92" customFormat="1" ht="12.75">
      <c r="A65" s="102"/>
      <c r="B65" s="101"/>
      <c r="C65" s="101"/>
      <c r="D65" s="101"/>
      <c r="E65" s="103"/>
      <c r="F65" s="103"/>
      <c r="G65" s="103"/>
      <c r="H65" s="103"/>
      <c r="I65" s="103"/>
      <c r="J65" s="103"/>
      <c r="K65" s="103"/>
      <c r="L65" s="103"/>
    </row>
    <row r="66" spans="1:12" s="92" customFormat="1" ht="12.75">
      <c r="A66" s="102"/>
      <c r="B66" s="101"/>
      <c r="C66" s="101"/>
      <c r="D66" s="101"/>
      <c r="E66" s="103"/>
      <c r="F66" s="103"/>
      <c r="G66" s="103"/>
      <c r="H66" s="103"/>
      <c r="I66" s="103"/>
      <c r="J66" s="103"/>
      <c r="K66" s="103"/>
      <c r="L66" s="103"/>
    </row>
    <row r="67" spans="1:12" s="92" customFormat="1" ht="12.75">
      <c r="A67" s="102"/>
      <c r="B67" s="101"/>
      <c r="C67" s="101"/>
      <c r="D67" s="101"/>
      <c r="E67" s="103"/>
      <c r="F67" s="103"/>
      <c r="G67" s="103"/>
      <c r="H67" s="103"/>
      <c r="I67" s="103"/>
      <c r="J67" s="103"/>
      <c r="K67" s="103"/>
      <c r="L67" s="103"/>
    </row>
    <row r="68" spans="1:12" s="92" customFormat="1" ht="12.75">
      <c r="A68" s="102"/>
      <c r="B68" s="101"/>
      <c r="C68" s="101"/>
      <c r="D68" s="101"/>
      <c r="E68" s="103"/>
      <c r="F68" s="103"/>
      <c r="G68" s="103"/>
      <c r="H68" s="103"/>
      <c r="I68" s="103"/>
      <c r="J68" s="103"/>
      <c r="K68" s="103"/>
      <c r="L68" s="103"/>
    </row>
    <row r="69" spans="1:12" s="92" customFormat="1" ht="12.75">
      <c r="A69" s="102"/>
      <c r="B69" s="101"/>
      <c r="C69" s="101"/>
      <c r="D69" s="101"/>
      <c r="E69" s="103"/>
      <c r="F69" s="103"/>
      <c r="G69" s="103"/>
      <c r="H69" s="103"/>
      <c r="I69" s="103"/>
      <c r="J69" s="103"/>
      <c r="K69" s="103"/>
      <c r="L69" s="103"/>
    </row>
    <row r="70" spans="1:12" s="92" customFormat="1" ht="12.75">
      <c r="A70" s="102"/>
      <c r="B70" s="101"/>
      <c r="C70" s="101"/>
      <c r="D70" s="101"/>
      <c r="E70" s="103"/>
      <c r="F70" s="103"/>
      <c r="G70" s="103"/>
      <c r="H70" s="103"/>
      <c r="I70" s="103"/>
      <c r="J70" s="103"/>
      <c r="K70" s="103"/>
      <c r="L70" s="103"/>
    </row>
    <row r="71" spans="1:12" s="92" customFormat="1" ht="12.75">
      <c r="A71" s="102"/>
      <c r="B71" s="101"/>
      <c r="C71" s="101"/>
      <c r="D71" s="101"/>
      <c r="E71" s="103"/>
      <c r="F71" s="103"/>
      <c r="G71" s="103"/>
      <c r="H71" s="103"/>
      <c r="I71" s="103"/>
      <c r="J71" s="103"/>
      <c r="K71" s="103"/>
      <c r="L71" s="103"/>
    </row>
    <row r="72" spans="1:12" s="92" customFormat="1" ht="12.75">
      <c r="A72" s="102"/>
      <c r="B72" s="101"/>
      <c r="C72" s="101"/>
      <c r="D72" s="101"/>
      <c r="E72" s="103"/>
      <c r="F72" s="103"/>
      <c r="G72" s="103"/>
      <c r="H72" s="103"/>
      <c r="I72" s="103"/>
      <c r="J72" s="103"/>
      <c r="K72" s="103"/>
      <c r="L72" s="103"/>
    </row>
    <row r="73" spans="1:12" s="92" customFormat="1" ht="12.75">
      <c r="A73" s="102"/>
      <c r="B73" s="101"/>
      <c r="C73" s="101"/>
      <c r="D73" s="101"/>
      <c r="E73" s="103"/>
      <c r="F73" s="103"/>
      <c r="G73" s="103"/>
      <c r="H73" s="103"/>
      <c r="I73" s="103"/>
      <c r="J73" s="103"/>
      <c r="K73" s="103"/>
      <c r="L73" s="103"/>
    </row>
    <row r="74" spans="1:12" s="92" customFormat="1" ht="12.75">
      <c r="A74" s="102"/>
      <c r="B74" s="101"/>
      <c r="C74" s="101"/>
      <c r="D74" s="101"/>
      <c r="E74" s="103"/>
      <c r="F74" s="103"/>
      <c r="G74" s="103"/>
      <c r="H74" s="103"/>
      <c r="I74" s="103"/>
      <c r="J74" s="103"/>
      <c r="K74" s="103"/>
      <c r="L74" s="103"/>
    </row>
    <row r="75" spans="1:12" s="92" customFormat="1" ht="12.75">
      <c r="A75" s="102"/>
      <c r="B75" s="101"/>
      <c r="C75" s="101"/>
      <c r="D75" s="101"/>
      <c r="E75" s="103"/>
      <c r="F75" s="103"/>
      <c r="G75" s="103"/>
      <c r="H75" s="103"/>
      <c r="I75" s="103"/>
      <c r="J75" s="103"/>
      <c r="K75" s="103"/>
      <c r="L75" s="103"/>
    </row>
    <row r="76" spans="1:12" s="92" customFormat="1" ht="12.75">
      <c r="A76" s="102"/>
      <c r="B76" s="101"/>
      <c r="C76" s="101"/>
      <c r="D76" s="101"/>
      <c r="E76" s="103"/>
      <c r="F76" s="103"/>
      <c r="G76" s="103"/>
      <c r="H76" s="103"/>
      <c r="I76" s="103"/>
      <c r="J76" s="103"/>
      <c r="K76" s="103"/>
      <c r="L76" s="103"/>
    </row>
    <row r="77" spans="1:12" s="92" customFormat="1" ht="12.75">
      <c r="A77" s="102"/>
      <c r="B77" s="101"/>
      <c r="C77" s="101"/>
      <c r="D77" s="101"/>
      <c r="E77" s="103"/>
      <c r="F77" s="103"/>
      <c r="G77" s="103"/>
      <c r="H77" s="103"/>
      <c r="I77" s="103"/>
      <c r="J77" s="103"/>
      <c r="K77" s="103"/>
      <c r="L77" s="103"/>
    </row>
    <row r="78" spans="1:12" s="92" customFormat="1" ht="12.75">
      <c r="A78" s="102"/>
      <c r="B78" s="101"/>
      <c r="C78" s="101"/>
      <c r="D78" s="101"/>
      <c r="E78" s="103"/>
      <c r="F78" s="103"/>
      <c r="G78" s="103"/>
      <c r="H78" s="103"/>
      <c r="I78" s="103"/>
      <c r="J78" s="103"/>
      <c r="K78" s="103"/>
      <c r="L78" s="103"/>
    </row>
    <row r="79" spans="1:12" s="92" customFormat="1" ht="12.75">
      <c r="A79" s="102"/>
      <c r="B79" s="101"/>
      <c r="C79" s="101"/>
      <c r="D79" s="101"/>
      <c r="E79" s="103"/>
      <c r="F79" s="103"/>
      <c r="G79" s="103"/>
      <c r="H79" s="103"/>
      <c r="I79" s="103"/>
      <c r="J79" s="103"/>
      <c r="K79" s="103"/>
      <c r="L79" s="103"/>
    </row>
    <row r="80" spans="1:12" s="92" customFormat="1" ht="12.75">
      <c r="A80" s="102"/>
      <c r="B80" s="101"/>
      <c r="C80" s="101"/>
      <c r="D80" s="101"/>
      <c r="E80" s="103"/>
      <c r="F80" s="103"/>
      <c r="G80" s="103"/>
      <c r="H80" s="103"/>
      <c r="I80" s="103"/>
      <c r="J80" s="103"/>
      <c r="K80" s="103"/>
      <c r="L80" s="103"/>
    </row>
    <row r="81" spans="1:12" s="92" customFormat="1" ht="12.75">
      <c r="A81" s="102"/>
      <c r="B81" s="101"/>
      <c r="C81" s="101"/>
      <c r="D81" s="101"/>
      <c r="E81" s="103"/>
      <c r="F81" s="103"/>
      <c r="G81" s="103"/>
      <c r="H81" s="103"/>
      <c r="I81" s="103"/>
      <c r="J81" s="103"/>
      <c r="K81" s="103"/>
      <c r="L81" s="103"/>
    </row>
    <row r="82" spans="1:12" s="92" customFormat="1" ht="12.75">
      <c r="A82" s="102"/>
      <c r="B82" s="101"/>
      <c r="C82" s="101"/>
      <c r="D82" s="101"/>
      <c r="E82" s="103"/>
      <c r="F82" s="103"/>
      <c r="G82" s="103"/>
      <c r="H82" s="103"/>
      <c r="I82" s="103"/>
      <c r="J82" s="103"/>
      <c r="K82" s="103"/>
      <c r="L82" s="103"/>
    </row>
    <row r="83" spans="1:12" s="92" customFormat="1" ht="12.75">
      <c r="A83" s="102"/>
      <c r="B83" s="101"/>
      <c r="C83" s="101"/>
      <c r="D83" s="101"/>
      <c r="E83" s="103"/>
      <c r="F83" s="103"/>
      <c r="G83" s="103"/>
      <c r="H83" s="103"/>
      <c r="I83" s="103"/>
      <c r="J83" s="103"/>
      <c r="K83" s="103"/>
      <c r="L83" s="103"/>
    </row>
    <row r="84" spans="1:12" s="92" customFormat="1" ht="12.75">
      <c r="A84" s="102"/>
      <c r="B84" s="101"/>
      <c r="C84" s="101"/>
      <c r="D84" s="101"/>
      <c r="E84" s="103"/>
      <c r="F84" s="103"/>
      <c r="G84" s="103"/>
      <c r="H84" s="103"/>
      <c r="I84" s="103"/>
      <c r="J84" s="103"/>
      <c r="K84" s="103"/>
      <c r="L84" s="103"/>
    </row>
    <row r="85" spans="1:12" s="92" customFormat="1" ht="12.75">
      <c r="A85" s="102"/>
      <c r="B85" s="101"/>
      <c r="C85" s="101"/>
      <c r="D85" s="101"/>
      <c r="E85" s="103"/>
      <c r="F85" s="103"/>
      <c r="G85" s="103"/>
      <c r="H85" s="103"/>
      <c r="I85" s="103"/>
      <c r="J85" s="103"/>
      <c r="K85" s="103"/>
      <c r="L85" s="103"/>
    </row>
    <row r="86" spans="1:12" s="92" customFormat="1" ht="12.75">
      <c r="A86" s="102"/>
      <c r="B86" s="101"/>
      <c r="C86" s="101"/>
      <c r="D86" s="101"/>
      <c r="E86" s="103"/>
      <c r="F86" s="103"/>
      <c r="G86" s="103"/>
      <c r="H86" s="103"/>
      <c r="I86" s="103"/>
      <c r="J86" s="103"/>
      <c r="K86" s="103"/>
      <c r="L86" s="103"/>
    </row>
    <row r="87" spans="1:12" s="92" customFormat="1" ht="12.75">
      <c r="A87" s="102"/>
      <c r="B87" s="101"/>
      <c r="C87" s="101"/>
      <c r="D87" s="101"/>
      <c r="E87" s="103"/>
      <c r="F87" s="103"/>
      <c r="G87" s="103"/>
      <c r="H87" s="103"/>
      <c r="I87" s="103"/>
      <c r="J87" s="103"/>
      <c r="K87" s="103"/>
      <c r="L87" s="103"/>
    </row>
    <row r="88" spans="1:12" s="92" customFormat="1" ht="12.75">
      <c r="A88" s="102"/>
      <c r="B88" s="101"/>
      <c r="C88" s="101"/>
      <c r="D88" s="101"/>
      <c r="E88" s="103"/>
      <c r="F88" s="103"/>
      <c r="G88" s="103"/>
      <c r="H88" s="103"/>
      <c r="I88" s="103"/>
      <c r="J88" s="103"/>
      <c r="K88" s="103"/>
      <c r="L88" s="103"/>
    </row>
    <row r="89" spans="1:12" s="92" customFormat="1" ht="12.75">
      <c r="A89" s="104"/>
      <c r="B89" s="101"/>
      <c r="C89" s="101"/>
      <c r="D89" s="101"/>
      <c r="E89" s="103"/>
      <c r="F89" s="103"/>
      <c r="G89" s="103"/>
      <c r="H89" s="103"/>
      <c r="I89" s="103"/>
      <c r="J89" s="103"/>
      <c r="K89" s="103"/>
      <c r="L89" s="103"/>
    </row>
    <row r="90" spans="1:12" s="92" customFormat="1" ht="12.75">
      <c r="A90" s="102"/>
      <c r="B90" s="101"/>
      <c r="C90" s="101"/>
      <c r="D90" s="101"/>
      <c r="E90" s="103"/>
      <c r="F90" s="103"/>
      <c r="G90" s="103"/>
      <c r="H90" s="103"/>
      <c r="I90" s="103"/>
      <c r="J90" s="103"/>
      <c r="K90" s="103"/>
      <c r="L90" s="103"/>
    </row>
    <row r="91" spans="1:12" s="92" customFormat="1" ht="12.75">
      <c r="A91" s="102"/>
      <c r="B91" s="101"/>
      <c r="C91" s="101"/>
      <c r="D91" s="101"/>
      <c r="E91" s="103"/>
      <c r="F91" s="103"/>
      <c r="G91" s="103"/>
      <c r="H91" s="103"/>
      <c r="I91" s="103"/>
      <c r="J91" s="103"/>
      <c r="K91" s="103"/>
      <c r="L91" s="103"/>
    </row>
    <row r="92" spans="1:12" s="92" customFormat="1" ht="12.75">
      <c r="A92" s="102"/>
      <c r="B92" s="101"/>
      <c r="C92" s="101"/>
      <c r="D92" s="101"/>
      <c r="E92" s="103"/>
      <c r="F92" s="103"/>
      <c r="G92" s="103"/>
      <c r="H92" s="103"/>
      <c r="I92" s="103"/>
      <c r="J92" s="103"/>
      <c r="K92" s="103"/>
      <c r="L92" s="103"/>
    </row>
    <row r="93" spans="1:12" s="92" customFormat="1" ht="12.75">
      <c r="A93" s="102"/>
      <c r="B93" s="101"/>
      <c r="C93" s="101"/>
      <c r="D93" s="101"/>
      <c r="E93" s="103"/>
      <c r="F93" s="103"/>
      <c r="G93" s="103"/>
      <c r="H93" s="103"/>
      <c r="I93" s="103"/>
      <c r="J93" s="103"/>
      <c r="K93" s="103"/>
      <c r="L93" s="103"/>
    </row>
    <row r="94" spans="1:12" s="92" customFormat="1" ht="12.75">
      <c r="A94" s="102"/>
      <c r="B94" s="101"/>
      <c r="C94" s="101"/>
      <c r="D94" s="101"/>
      <c r="E94" s="103"/>
      <c r="F94" s="103"/>
      <c r="G94" s="103"/>
      <c r="H94" s="103"/>
      <c r="I94" s="103"/>
      <c r="J94" s="103"/>
      <c r="K94" s="103"/>
      <c r="L94" s="103"/>
    </row>
    <row r="95" spans="1:12" s="92" customFormat="1" ht="12.75">
      <c r="A95" s="102"/>
      <c r="B95" s="101"/>
      <c r="C95" s="101"/>
      <c r="D95" s="101"/>
      <c r="E95" s="103"/>
      <c r="F95" s="103"/>
      <c r="G95" s="103"/>
      <c r="H95" s="103"/>
      <c r="I95" s="103"/>
      <c r="J95" s="103"/>
      <c r="K95" s="103"/>
      <c r="L95" s="103"/>
    </row>
    <row r="96" spans="1:12" s="92" customFormat="1" ht="12.75">
      <c r="A96" s="102"/>
      <c r="B96" s="101"/>
      <c r="C96" s="101"/>
      <c r="D96" s="101"/>
      <c r="E96" s="103"/>
      <c r="F96" s="103"/>
      <c r="G96" s="103"/>
      <c r="H96" s="103"/>
      <c r="I96" s="103"/>
      <c r="J96" s="103"/>
      <c r="K96" s="103"/>
      <c r="L96" s="103"/>
    </row>
    <row r="97" s="50" customFormat="1" ht="12"/>
  </sheetData>
  <mergeCells count="2">
    <mergeCell ref="E9:K9"/>
    <mergeCell ref="C9:C10"/>
  </mergeCells>
  <printOptions/>
  <pageMargins left="0.75" right="0.75" top="1" bottom="1" header="0.5" footer="0.5"/>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codeName="Sheet6"/>
  <dimension ref="A2:D97"/>
  <sheetViews>
    <sheetView showGridLines="0" workbookViewId="0" topLeftCell="A1">
      <selection activeCell="A1" sqref="A1"/>
    </sheetView>
  </sheetViews>
  <sheetFormatPr defaultColWidth="9.140625" defaultRowHeight="12.75"/>
  <cols>
    <col min="1" max="1" width="9.140625" style="1" customWidth="1"/>
    <col min="2" max="2" width="17.28125" style="1" customWidth="1"/>
    <col min="3" max="3" width="9.140625" style="48" customWidth="1"/>
    <col min="4" max="16384" width="9.140625" style="1" customWidth="1"/>
  </cols>
  <sheetData>
    <row r="1" ht="12"/>
    <row r="2" ht="12">
      <c r="B2" s="1" t="s">
        <v>37</v>
      </c>
    </row>
    <row r="3" ht="12">
      <c r="B3" s="1" t="s">
        <v>38</v>
      </c>
    </row>
    <row r="4" ht="12">
      <c r="B4" s="1" t="s">
        <v>54</v>
      </c>
    </row>
    <row r="5" ht="12"/>
    <row r="6" ht="12">
      <c r="B6" s="106" t="s">
        <v>101</v>
      </c>
    </row>
    <row r="7" ht="12">
      <c r="B7" s="1" t="s">
        <v>144</v>
      </c>
    </row>
    <row r="8" ht="12"/>
    <row r="9" ht="12">
      <c r="C9" s="48">
        <v>2005</v>
      </c>
    </row>
    <row r="10" spans="1:3" ht="12">
      <c r="A10" s="26"/>
      <c r="B10" s="1" t="s">
        <v>73</v>
      </c>
      <c r="C10" s="49">
        <v>22.1</v>
      </c>
    </row>
    <row r="11" spans="1:3" ht="12">
      <c r="A11" s="26"/>
      <c r="B11" s="26" t="s">
        <v>0</v>
      </c>
      <c r="C11" s="49">
        <v>22</v>
      </c>
    </row>
    <row r="12" spans="1:3" ht="12">
      <c r="A12" s="26"/>
      <c r="B12" s="26"/>
      <c r="C12" s="49"/>
    </row>
    <row r="13" spans="1:3" ht="12">
      <c r="A13" s="26"/>
      <c r="B13" s="26" t="s">
        <v>3</v>
      </c>
      <c r="C13" s="49">
        <v>25.6</v>
      </c>
    </row>
    <row r="14" spans="1:3" ht="12">
      <c r="A14" s="26"/>
      <c r="B14" s="26" t="s">
        <v>24</v>
      </c>
      <c r="C14" s="49">
        <v>25.3</v>
      </c>
    </row>
    <row r="15" spans="1:3" ht="12">
      <c r="A15" s="26"/>
      <c r="B15" s="26" t="s">
        <v>23</v>
      </c>
      <c r="C15" s="49">
        <v>24.3</v>
      </c>
    </row>
    <row r="16" spans="1:3" ht="12">
      <c r="A16" s="26"/>
      <c r="B16" s="26" t="s">
        <v>4</v>
      </c>
      <c r="C16" s="49">
        <v>23.6</v>
      </c>
    </row>
    <row r="17" spans="1:3" ht="12">
      <c r="A17" s="26"/>
      <c r="B17" s="26" t="s">
        <v>18</v>
      </c>
      <c r="C17" s="49">
        <v>23.2</v>
      </c>
    </row>
    <row r="18" spans="1:3" ht="12">
      <c r="A18" s="26"/>
      <c r="B18" s="26" t="s">
        <v>25</v>
      </c>
      <c r="C18" s="49">
        <v>22.9</v>
      </c>
    </row>
    <row r="19" spans="1:3" ht="12">
      <c r="A19" s="26"/>
      <c r="B19" s="26" t="s">
        <v>12</v>
      </c>
      <c r="C19" s="49">
        <v>22.8</v>
      </c>
    </row>
    <row r="20" spans="1:3" ht="12">
      <c r="A20" s="26"/>
      <c r="B20" s="26" t="s">
        <v>15</v>
      </c>
      <c r="C20" s="49">
        <v>22.6</v>
      </c>
    </row>
    <row r="21" spans="1:3" ht="12">
      <c r="A21" s="26"/>
      <c r="B21" s="26" t="s">
        <v>21</v>
      </c>
      <c r="C21" s="49">
        <v>22.3</v>
      </c>
    </row>
    <row r="22" spans="1:3" ht="12">
      <c r="A22" s="26"/>
      <c r="B22" s="26" t="s">
        <v>7</v>
      </c>
      <c r="C22" s="49">
        <v>22.2</v>
      </c>
    </row>
    <row r="23" spans="1:3" ht="12">
      <c r="A23" s="26"/>
      <c r="B23" s="26" t="s">
        <v>20</v>
      </c>
      <c r="C23" s="49">
        <v>22.2</v>
      </c>
    </row>
    <row r="24" spans="1:3" ht="12">
      <c r="A24" s="26"/>
      <c r="B24" s="26" t="s">
        <v>2</v>
      </c>
      <c r="C24" s="49">
        <v>22.1</v>
      </c>
    </row>
    <row r="25" spans="1:3" ht="12">
      <c r="A25" s="26"/>
      <c r="B25" s="26" t="s">
        <v>5</v>
      </c>
      <c r="C25" s="49">
        <v>22.1</v>
      </c>
    </row>
    <row r="26" spans="1:3" ht="12">
      <c r="A26" s="26"/>
      <c r="B26" s="26" t="s">
        <v>10</v>
      </c>
      <c r="C26" s="49">
        <v>22.1</v>
      </c>
    </row>
    <row r="27" spans="1:3" ht="12">
      <c r="A27" s="26"/>
      <c r="B27" s="26" t="s">
        <v>13</v>
      </c>
      <c r="C27" s="49">
        <v>21.7</v>
      </c>
    </row>
    <row r="28" spans="1:3" ht="12">
      <c r="A28" s="26"/>
      <c r="B28" s="26" t="s">
        <v>22</v>
      </c>
      <c r="C28" s="49">
        <v>21.7</v>
      </c>
    </row>
    <row r="29" spans="1:3" ht="12">
      <c r="A29" s="26"/>
      <c r="B29" s="26" t="s">
        <v>26</v>
      </c>
      <c r="C29" s="49">
        <v>21.6</v>
      </c>
    </row>
    <row r="30" spans="1:3" ht="12">
      <c r="A30" s="26"/>
      <c r="B30" s="26" t="s">
        <v>17</v>
      </c>
      <c r="C30" s="49">
        <v>21.6</v>
      </c>
    </row>
    <row r="31" spans="2:3" ht="12">
      <c r="B31" s="26" t="s">
        <v>19</v>
      </c>
      <c r="C31" s="49">
        <v>21.5</v>
      </c>
    </row>
    <row r="32" spans="2:3" ht="12">
      <c r="B32" s="26" t="s">
        <v>28</v>
      </c>
      <c r="C32" s="49">
        <v>21.5</v>
      </c>
    </row>
    <row r="33" spans="2:3" ht="12">
      <c r="B33" s="26" t="s">
        <v>16</v>
      </c>
      <c r="C33" s="49">
        <v>20.9</v>
      </c>
    </row>
    <row r="34" spans="2:3" ht="12">
      <c r="B34" s="26" t="s">
        <v>1</v>
      </c>
      <c r="C34" s="49">
        <v>20.7</v>
      </c>
    </row>
    <row r="35" spans="2:3" ht="12">
      <c r="B35" s="26" t="s">
        <v>8</v>
      </c>
      <c r="C35" s="49">
        <v>20.7</v>
      </c>
    </row>
    <row r="36" spans="2:3" ht="12">
      <c r="B36" s="26" t="s">
        <v>11</v>
      </c>
      <c r="C36" s="49">
        <v>20.7</v>
      </c>
    </row>
    <row r="37" spans="2:3" ht="12">
      <c r="B37" s="26" t="s">
        <v>9</v>
      </c>
      <c r="C37" s="49">
        <v>20.4</v>
      </c>
    </row>
    <row r="38" spans="2:3" ht="12">
      <c r="B38" s="26" t="s">
        <v>6</v>
      </c>
      <c r="C38" s="49">
        <v>20.4</v>
      </c>
    </row>
    <row r="39" spans="1:3" ht="12">
      <c r="A39" s="26"/>
      <c r="B39" s="26" t="s">
        <v>61</v>
      </c>
      <c r="C39" s="49" t="s">
        <v>32</v>
      </c>
    </row>
    <row r="40" spans="2:3" ht="12">
      <c r="B40" s="26"/>
      <c r="C40" s="49"/>
    </row>
    <row r="41" spans="2:3" ht="12">
      <c r="B41" s="26" t="s">
        <v>30</v>
      </c>
      <c r="C41" s="49">
        <v>25.9</v>
      </c>
    </row>
    <row r="42" spans="2:3" ht="12">
      <c r="B42" s="26" t="s">
        <v>33</v>
      </c>
      <c r="C42" s="49">
        <v>25.5</v>
      </c>
    </row>
    <row r="43" spans="2:3" ht="12">
      <c r="B43" s="26" t="s">
        <v>31</v>
      </c>
      <c r="C43" s="49">
        <v>24.9</v>
      </c>
    </row>
    <row r="44" spans="2:3" ht="12">
      <c r="B44" s="26" t="s">
        <v>34</v>
      </c>
      <c r="C44" s="49">
        <v>24.1</v>
      </c>
    </row>
    <row r="45" spans="2:3" ht="12">
      <c r="B45" s="26" t="s">
        <v>40</v>
      </c>
      <c r="C45" s="49">
        <v>21.7</v>
      </c>
    </row>
    <row r="46" spans="2:3" ht="12">
      <c r="B46" s="26" t="s">
        <v>29</v>
      </c>
      <c r="C46" s="49">
        <v>20.9</v>
      </c>
    </row>
    <row r="47" spans="2:3" ht="12">
      <c r="B47" s="26" t="s">
        <v>27</v>
      </c>
      <c r="C47" s="49">
        <v>20.6</v>
      </c>
    </row>
    <row r="48" spans="2:3" ht="12">
      <c r="B48" s="26" t="s">
        <v>48</v>
      </c>
      <c r="C48" s="49">
        <v>20.6</v>
      </c>
    </row>
    <row r="49" spans="2:3" ht="12">
      <c r="B49" s="26"/>
      <c r="C49" s="49"/>
    </row>
    <row r="50" spans="2:3" ht="12">
      <c r="B50" s="26" t="s">
        <v>79</v>
      </c>
      <c r="C50" s="49"/>
    </row>
    <row r="51" spans="2:3" ht="12">
      <c r="B51" s="26" t="s">
        <v>62</v>
      </c>
      <c r="C51" s="49"/>
    </row>
    <row r="52" spans="2:3" ht="12">
      <c r="B52" s="26" t="s">
        <v>189</v>
      </c>
      <c r="C52" s="51"/>
    </row>
    <row r="53" ht="12">
      <c r="C53" s="51"/>
    </row>
    <row r="54" ht="12">
      <c r="B54" s="26" t="s">
        <v>202</v>
      </c>
    </row>
    <row r="55" spans="2:3" ht="12">
      <c r="B55" s="26"/>
      <c r="C55" s="51"/>
    </row>
    <row r="56" spans="2:3" ht="12">
      <c r="B56" s="26"/>
      <c r="C56" s="51"/>
    </row>
    <row r="57" spans="2:4" ht="12">
      <c r="B57" s="50"/>
      <c r="C57" s="86"/>
      <c r="D57" s="50"/>
    </row>
    <row r="58" spans="2:4" ht="12">
      <c r="B58" s="72"/>
      <c r="C58" s="73"/>
      <c r="D58" s="50"/>
    </row>
    <row r="59" spans="2:4" ht="12">
      <c r="B59" s="74"/>
      <c r="C59" s="75"/>
      <c r="D59" s="50"/>
    </row>
    <row r="60" spans="2:4" ht="12">
      <c r="B60" s="74"/>
      <c r="C60" s="75"/>
      <c r="D60" s="50"/>
    </row>
    <row r="61" spans="2:4" ht="12">
      <c r="B61" s="74"/>
      <c r="C61" s="75"/>
      <c r="D61" s="50"/>
    </row>
    <row r="62" spans="2:4" ht="12">
      <c r="B62" s="74"/>
      <c r="C62" s="75"/>
      <c r="D62" s="50"/>
    </row>
    <row r="63" spans="2:4" ht="12">
      <c r="B63" s="74"/>
      <c r="C63" s="75"/>
      <c r="D63" s="50"/>
    </row>
    <row r="64" spans="2:4" ht="12">
      <c r="B64" s="74"/>
      <c r="C64" s="75"/>
      <c r="D64" s="50"/>
    </row>
    <row r="65" spans="2:4" ht="12">
      <c r="B65" s="74"/>
      <c r="C65" s="75"/>
      <c r="D65" s="50"/>
    </row>
    <row r="66" spans="2:4" ht="12">
      <c r="B66" s="74"/>
      <c r="C66" s="75"/>
      <c r="D66" s="50"/>
    </row>
    <row r="67" spans="2:4" ht="12">
      <c r="B67" s="74"/>
      <c r="C67" s="75"/>
      <c r="D67" s="50"/>
    </row>
    <row r="68" spans="2:4" ht="12">
      <c r="B68" s="74"/>
      <c r="C68" s="75"/>
      <c r="D68" s="50"/>
    </row>
    <row r="69" spans="2:4" ht="12">
      <c r="B69" s="74"/>
      <c r="C69" s="75"/>
      <c r="D69" s="50"/>
    </row>
    <row r="70" spans="2:4" ht="12">
      <c r="B70" s="74"/>
      <c r="C70" s="75"/>
      <c r="D70" s="50"/>
    </row>
    <row r="71" spans="2:4" ht="12">
      <c r="B71" s="74"/>
      <c r="C71" s="75"/>
      <c r="D71" s="50"/>
    </row>
    <row r="72" spans="2:4" ht="12">
      <c r="B72" s="74"/>
      <c r="C72" s="75"/>
      <c r="D72" s="50"/>
    </row>
    <row r="73" spans="2:4" ht="12">
      <c r="B73" s="74"/>
      <c r="C73" s="75"/>
      <c r="D73" s="50"/>
    </row>
    <row r="74" spans="2:4" ht="12">
      <c r="B74" s="74"/>
      <c r="C74" s="75"/>
      <c r="D74" s="50"/>
    </row>
    <row r="75" spans="2:4" ht="12">
      <c r="B75" s="74"/>
      <c r="C75" s="75"/>
      <c r="D75" s="50"/>
    </row>
    <row r="76" spans="2:4" ht="12">
      <c r="B76" s="74"/>
      <c r="C76" s="75"/>
      <c r="D76" s="50"/>
    </row>
    <row r="77" spans="2:4" ht="12">
      <c r="B77" s="74"/>
      <c r="C77" s="75"/>
      <c r="D77" s="50"/>
    </row>
    <row r="78" spans="2:4" ht="12">
      <c r="B78" s="74"/>
      <c r="C78" s="75"/>
      <c r="D78" s="50"/>
    </row>
    <row r="79" spans="2:4" ht="12">
      <c r="B79" s="74"/>
      <c r="C79" s="75"/>
      <c r="D79" s="50"/>
    </row>
    <row r="80" spans="2:4" ht="12">
      <c r="B80" s="74"/>
      <c r="C80" s="75"/>
      <c r="D80" s="50"/>
    </row>
    <row r="81" spans="2:4" ht="12">
      <c r="B81" s="74"/>
      <c r="C81" s="75"/>
      <c r="D81" s="50"/>
    </row>
    <row r="82" spans="2:4" ht="12">
      <c r="B82" s="74"/>
      <c r="C82" s="75"/>
      <c r="D82" s="50"/>
    </row>
    <row r="83" spans="2:4" ht="12">
      <c r="B83" s="74"/>
      <c r="C83" s="75"/>
      <c r="D83" s="50"/>
    </row>
    <row r="84" spans="2:4" ht="12">
      <c r="B84" s="74"/>
      <c r="C84" s="75"/>
      <c r="D84" s="50"/>
    </row>
    <row r="85" spans="2:4" ht="12">
      <c r="B85" s="74"/>
      <c r="C85" s="75"/>
      <c r="D85" s="50"/>
    </row>
    <row r="86" spans="2:4" ht="12">
      <c r="B86" s="74"/>
      <c r="C86" s="75"/>
      <c r="D86" s="50"/>
    </row>
    <row r="87" spans="2:4" ht="12">
      <c r="B87" s="74"/>
      <c r="C87" s="75"/>
      <c r="D87" s="50"/>
    </row>
    <row r="88" spans="2:4" ht="12">
      <c r="B88" s="74"/>
      <c r="C88" s="75"/>
      <c r="D88" s="50"/>
    </row>
    <row r="89" spans="2:4" ht="12">
      <c r="B89" s="74"/>
      <c r="C89" s="75"/>
      <c r="D89" s="50"/>
    </row>
    <row r="90" spans="2:4" ht="12">
      <c r="B90" s="74"/>
      <c r="C90" s="75"/>
      <c r="D90" s="50"/>
    </row>
    <row r="91" spans="2:4" ht="12">
      <c r="B91" s="74"/>
      <c r="C91" s="75"/>
      <c r="D91" s="50"/>
    </row>
    <row r="92" spans="2:4" ht="12">
      <c r="B92" s="74"/>
      <c r="C92" s="75"/>
      <c r="D92" s="50"/>
    </row>
    <row r="93" spans="2:4" ht="12">
      <c r="B93" s="74"/>
      <c r="C93" s="75"/>
      <c r="D93" s="50"/>
    </row>
    <row r="94" spans="2:4" ht="12">
      <c r="B94" s="74"/>
      <c r="C94" s="75"/>
      <c r="D94" s="50"/>
    </row>
    <row r="95" spans="2:4" ht="12">
      <c r="B95" s="74"/>
      <c r="C95" s="75"/>
      <c r="D95" s="50"/>
    </row>
    <row r="96" spans="2:4" ht="12">
      <c r="B96" s="50"/>
      <c r="C96" s="86"/>
      <c r="D96" s="50"/>
    </row>
    <row r="97" spans="2:4" ht="12">
      <c r="B97" s="50"/>
      <c r="C97" s="86"/>
      <c r="D97" s="50"/>
    </row>
  </sheetData>
  <printOptions/>
  <pageMargins left="0.75" right="0.75" top="1" bottom="1" header="0.5" footer="0.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Sheet12"/>
  <dimension ref="A2:D55"/>
  <sheetViews>
    <sheetView showGridLines="0" workbookViewId="0" topLeftCell="A1">
      <selection activeCell="A1" sqref="A1"/>
    </sheetView>
  </sheetViews>
  <sheetFormatPr defaultColWidth="9.140625" defaultRowHeight="12.75"/>
  <cols>
    <col min="1" max="1" width="9.140625" style="1" customWidth="1"/>
    <col min="2" max="2" width="17.28125" style="1" customWidth="1"/>
    <col min="3" max="3" width="9.140625" style="48" customWidth="1"/>
    <col min="4" max="16384" width="9.140625" style="1" customWidth="1"/>
  </cols>
  <sheetData>
    <row r="1" ht="12"/>
    <row r="2" ht="12">
      <c r="B2" s="1" t="s">
        <v>37</v>
      </c>
    </row>
    <row r="3" ht="12">
      <c r="B3" s="1" t="s">
        <v>38</v>
      </c>
    </row>
    <row r="4" ht="12">
      <c r="B4" s="1" t="s">
        <v>54</v>
      </c>
    </row>
    <row r="5" ht="12"/>
    <row r="6" ht="12">
      <c r="B6" s="1" t="s">
        <v>158</v>
      </c>
    </row>
    <row r="7" ht="12">
      <c r="B7" s="1" t="s">
        <v>55</v>
      </c>
    </row>
    <row r="8" ht="12"/>
    <row r="9" spans="3:4" ht="12">
      <c r="C9" s="48" t="s">
        <v>35</v>
      </c>
      <c r="D9" s="48" t="s">
        <v>36</v>
      </c>
    </row>
    <row r="10" spans="1:4" ht="12">
      <c r="A10" s="26"/>
      <c r="B10" s="1" t="s">
        <v>73</v>
      </c>
      <c r="C10" s="49">
        <v>45.1</v>
      </c>
      <c r="D10" s="49">
        <v>54.9</v>
      </c>
    </row>
    <row r="11" spans="1:4" ht="12">
      <c r="A11" s="26"/>
      <c r="B11" s="26" t="s">
        <v>0</v>
      </c>
      <c r="C11" s="49">
        <v>46.5</v>
      </c>
      <c r="D11" s="49">
        <v>53.5</v>
      </c>
    </row>
    <row r="12" spans="1:4" ht="12">
      <c r="A12" s="26"/>
      <c r="B12" s="26"/>
      <c r="C12" s="49"/>
      <c r="D12" s="49"/>
    </row>
    <row r="13" spans="1:4" ht="12">
      <c r="A13" s="26"/>
      <c r="B13" s="26" t="s">
        <v>4</v>
      </c>
      <c r="C13" s="49">
        <v>50.4</v>
      </c>
      <c r="D13" s="49">
        <v>49.6</v>
      </c>
    </row>
    <row r="14" spans="1:4" ht="12">
      <c r="A14" s="26"/>
      <c r="B14" s="26" t="s">
        <v>17</v>
      </c>
      <c r="C14" s="49">
        <v>49</v>
      </c>
      <c r="D14" s="49">
        <v>51</v>
      </c>
    </row>
    <row r="15" spans="1:4" ht="12">
      <c r="A15" s="26"/>
      <c r="B15" s="26" t="s">
        <v>6</v>
      </c>
      <c r="C15" s="49">
        <v>48.9</v>
      </c>
      <c r="D15" s="49">
        <v>51.1</v>
      </c>
    </row>
    <row r="16" spans="1:4" ht="12">
      <c r="A16" s="26"/>
      <c r="B16" s="26" t="s">
        <v>11</v>
      </c>
      <c r="C16" s="49">
        <v>48</v>
      </c>
      <c r="D16" s="49">
        <v>52</v>
      </c>
    </row>
    <row r="17" spans="1:4" ht="12">
      <c r="A17" s="26"/>
      <c r="B17" s="26" t="s">
        <v>26</v>
      </c>
      <c r="C17" s="49">
        <v>47.9</v>
      </c>
      <c r="D17" s="49">
        <v>52.1</v>
      </c>
    </row>
    <row r="18" spans="1:4" ht="12">
      <c r="A18" s="26"/>
      <c r="B18" s="26" t="s">
        <v>2</v>
      </c>
      <c r="C18" s="49">
        <v>47.4</v>
      </c>
      <c r="D18" s="49">
        <v>52.6</v>
      </c>
    </row>
    <row r="19" spans="1:4" ht="12">
      <c r="A19" s="26"/>
      <c r="B19" s="26" t="s">
        <v>61</v>
      </c>
      <c r="C19" s="49">
        <v>46.7</v>
      </c>
      <c r="D19" s="49">
        <v>53.3</v>
      </c>
    </row>
    <row r="20" spans="1:4" ht="12">
      <c r="A20" s="26"/>
      <c r="B20" s="1" t="s">
        <v>23</v>
      </c>
      <c r="C20" s="49">
        <v>46.4</v>
      </c>
      <c r="D20" s="49">
        <v>53.6</v>
      </c>
    </row>
    <row r="21" spans="1:4" ht="12">
      <c r="A21" s="26"/>
      <c r="B21" s="26" t="s">
        <v>7</v>
      </c>
      <c r="C21" s="49">
        <v>46.3</v>
      </c>
      <c r="D21" s="49">
        <v>53.7</v>
      </c>
    </row>
    <row r="22" spans="1:4" ht="12">
      <c r="A22" s="26"/>
      <c r="B22" s="26" t="s">
        <v>18</v>
      </c>
      <c r="C22" s="49">
        <v>46.3</v>
      </c>
      <c r="D22" s="49">
        <v>53.7</v>
      </c>
    </row>
    <row r="23" spans="1:4" ht="12">
      <c r="A23" s="26"/>
      <c r="B23" s="26" t="s">
        <v>1</v>
      </c>
      <c r="C23" s="49">
        <v>45.6</v>
      </c>
      <c r="D23" s="49">
        <v>54.4</v>
      </c>
    </row>
    <row r="24" spans="1:4" ht="12">
      <c r="A24" s="26"/>
      <c r="B24" s="26" t="s">
        <v>28</v>
      </c>
      <c r="C24" s="49">
        <v>45.4</v>
      </c>
      <c r="D24" s="49">
        <v>54.6</v>
      </c>
    </row>
    <row r="25" spans="1:4" ht="12">
      <c r="A25" s="26"/>
      <c r="B25" s="26" t="s">
        <v>9</v>
      </c>
      <c r="C25" s="49">
        <v>45.1</v>
      </c>
      <c r="D25" s="49">
        <v>54.9</v>
      </c>
    </row>
    <row r="26" spans="1:4" ht="12">
      <c r="A26" s="26"/>
      <c r="B26" s="1" t="s">
        <v>8</v>
      </c>
      <c r="C26" s="49">
        <v>44.8</v>
      </c>
      <c r="D26" s="49">
        <v>55.2</v>
      </c>
    </row>
    <row r="27" spans="1:4" ht="12">
      <c r="A27" s="26"/>
      <c r="B27" s="26" t="s">
        <v>22</v>
      </c>
      <c r="C27" s="49">
        <v>44.7</v>
      </c>
      <c r="D27" s="49">
        <v>55.3</v>
      </c>
    </row>
    <row r="28" spans="1:4" ht="12">
      <c r="A28" s="26"/>
      <c r="B28" s="26" t="s">
        <v>20</v>
      </c>
      <c r="C28" s="49">
        <v>44.3</v>
      </c>
      <c r="D28" s="49">
        <v>55.7</v>
      </c>
    </row>
    <row r="29" spans="1:4" ht="12">
      <c r="A29" s="26"/>
      <c r="B29" s="1" t="s">
        <v>16</v>
      </c>
      <c r="C29" s="49">
        <v>43.7</v>
      </c>
      <c r="D29" s="49">
        <v>56.3</v>
      </c>
    </row>
    <row r="30" spans="1:4" ht="12">
      <c r="A30" s="26"/>
      <c r="B30" s="26" t="s">
        <v>10</v>
      </c>
      <c r="C30" s="49">
        <v>43.4</v>
      </c>
      <c r="D30" s="49">
        <v>56.6</v>
      </c>
    </row>
    <row r="31" spans="2:4" ht="12">
      <c r="B31" s="26" t="s">
        <v>25</v>
      </c>
      <c r="C31" s="49">
        <v>42.8</v>
      </c>
      <c r="D31" s="49">
        <v>57.2</v>
      </c>
    </row>
    <row r="32" spans="2:4" ht="12">
      <c r="B32" s="26" t="s">
        <v>3</v>
      </c>
      <c r="C32" s="49">
        <v>42.6</v>
      </c>
      <c r="D32" s="49">
        <v>57.4</v>
      </c>
    </row>
    <row r="33" spans="2:4" ht="12">
      <c r="B33" s="26" t="s">
        <v>19</v>
      </c>
      <c r="C33" s="49">
        <v>42.5</v>
      </c>
      <c r="D33" s="49">
        <v>57.5</v>
      </c>
    </row>
    <row r="34" spans="2:4" ht="12">
      <c r="B34" s="26" t="s">
        <v>21</v>
      </c>
      <c r="C34" s="49">
        <v>42.2</v>
      </c>
      <c r="D34" s="49">
        <v>57.8</v>
      </c>
    </row>
    <row r="35" spans="2:4" ht="12">
      <c r="B35" s="26" t="s">
        <v>15</v>
      </c>
      <c r="C35" s="49">
        <v>41.6</v>
      </c>
      <c r="D35" s="49">
        <v>58.4</v>
      </c>
    </row>
    <row r="36" spans="2:4" ht="12">
      <c r="B36" s="1" t="s">
        <v>24</v>
      </c>
      <c r="C36" s="49">
        <v>40.4</v>
      </c>
      <c r="D36" s="49">
        <v>59.6</v>
      </c>
    </row>
    <row r="37" spans="2:4" ht="12">
      <c r="B37" s="26" t="s">
        <v>13</v>
      </c>
      <c r="C37" s="49">
        <v>39.9</v>
      </c>
      <c r="D37" s="49">
        <v>60.1</v>
      </c>
    </row>
    <row r="38" spans="2:4" ht="12">
      <c r="B38" s="26" t="s">
        <v>5</v>
      </c>
      <c r="C38" s="49">
        <v>38.5</v>
      </c>
      <c r="D38" s="49">
        <v>61.5</v>
      </c>
    </row>
    <row r="39" spans="2:4" ht="12">
      <c r="B39" s="26" t="s">
        <v>12</v>
      </c>
      <c r="C39" s="49">
        <v>36.8</v>
      </c>
      <c r="D39" s="49">
        <v>63.2</v>
      </c>
    </row>
    <row r="40" spans="2:4" ht="12">
      <c r="B40" s="26"/>
      <c r="C40" s="49"/>
      <c r="D40" s="49"/>
    </row>
    <row r="41" spans="2:4" ht="12">
      <c r="B41" s="26" t="s">
        <v>33</v>
      </c>
      <c r="C41" s="49">
        <v>71.2</v>
      </c>
      <c r="D41" s="49">
        <v>28.8</v>
      </c>
    </row>
    <row r="42" spans="2:4" ht="12">
      <c r="B42" s="26" t="s">
        <v>29</v>
      </c>
      <c r="C42" s="49">
        <v>58.1</v>
      </c>
      <c r="D42" s="49">
        <v>41.9</v>
      </c>
    </row>
    <row r="43" spans="2:4" ht="12">
      <c r="B43" s="26" t="s">
        <v>41</v>
      </c>
      <c r="C43" s="49">
        <v>54.1</v>
      </c>
      <c r="D43" s="49">
        <v>45.9</v>
      </c>
    </row>
    <row r="44" spans="2:4" ht="12">
      <c r="B44" s="26" t="s">
        <v>34</v>
      </c>
      <c r="C44" s="49">
        <v>54</v>
      </c>
      <c r="D44" s="49">
        <v>46</v>
      </c>
    </row>
    <row r="45" spans="2:4" ht="12">
      <c r="B45" s="26" t="s">
        <v>27</v>
      </c>
      <c r="C45" s="49">
        <v>46.2</v>
      </c>
      <c r="D45" s="49">
        <v>53.8</v>
      </c>
    </row>
    <row r="46" spans="2:4" ht="12">
      <c r="B46" s="26" t="s">
        <v>48</v>
      </c>
      <c r="C46" s="49">
        <v>43.3</v>
      </c>
      <c r="D46" s="49">
        <v>56.7</v>
      </c>
    </row>
    <row r="47" spans="2:4" ht="12">
      <c r="B47" s="26" t="s">
        <v>40</v>
      </c>
      <c r="C47" s="49">
        <v>42.8</v>
      </c>
      <c r="D47" s="49">
        <v>57.2</v>
      </c>
    </row>
    <row r="48" spans="2:4" ht="12">
      <c r="B48" s="26" t="s">
        <v>31</v>
      </c>
      <c r="C48" s="49">
        <v>40.4</v>
      </c>
      <c r="D48" s="49">
        <v>59.6</v>
      </c>
    </row>
    <row r="49" spans="2:4" ht="12">
      <c r="B49" s="1" t="s">
        <v>30</v>
      </c>
      <c r="C49" s="49">
        <v>35.1</v>
      </c>
      <c r="D49" s="49">
        <v>64.9</v>
      </c>
    </row>
    <row r="50" spans="2:3" ht="12">
      <c r="B50" s="26"/>
      <c r="C50" s="49"/>
    </row>
    <row r="51" spans="2:3" ht="12">
      <c r="B51" s="26" t="s">
        <v>79</v>
      </c>
      <c r="C51" s="51"/>
    </row>
    <row r="52" spans="2:3" ht="12">
      <c r="B52" s="1" t="s">
        <v>102</v>
      </c>
      <c r="C52" s="51"/>
    </row>
    <row r="53" ht="12">
      <c r="B53" s="26" t="s">
        <v>190</v>
      </c>
    </row>
    <row r="55" ht="12">
      <c r="B55" s="1" t="s">
        <v>203</v>
      </c>
    </row>
  </sheetData>
  <printOptions/>
  <pageMargins left="0.75" right="0.75" top="1" bottom="1" header="0.5" footer="0.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13"/>
  <dimension ref="A2:D55"/>
  <sheetViews>
    <sheetView showGridLines="0" workbookViewId="0" topLeftCell="A1">
      <selection activeCell="A1" sqref="A1"/>
    </sheetView>
  </sheetViews>
  <sheetFormatPr defaultColWidth="9.140625" defaultRowHeight="12.75"/>
  <cols>
    <col min="1" max="1" width="13.28125" style="1" customWidth="1"/>
    <col min="2" max="2" width="15.140625" style="1" customWidth="1"/>
    <col min="3" max="3" width="11.421875" style="48" customWidth="1"/>
    <col min="4" max="4" width="11.421875" style="1" customWidth="1"/>
    <col min="5" max="16384" width="9.140625" style="1" customWidth="1"/>
  </cols>
  <sheetData>
    <row r="1" ht="12"/>
    <row r="2" ht="12">
      <c r="B2" s="1" t="s">
        <v>37</v>
      </c>
    </row>
    <row r="3" ht="12">
      <c r="B3" s="1" t="s">
        <v>38</v>
      </c>
    </row>
    <row r="4" ht="12">
      <c r="B4" s="1" t="s">
        <v>54</v>
      </c>
    </row>
    <row r="5" ht="12"/>
    <row r="6" ht="12">
      <c r="B6" s="1" t="s">
        <v>159</v>
      </c>
    </row>
    <row r="7" ht="12">
      <c r="B7" s="1" t="s">
        <v>103</v>
      </c>
    </row>
    <row r="8" ht="12"/>
    <row r="9" spans="1:4" ht="12">
      <c r="A9" s="26"/>
      <c r="C9" s="48" t="s">
        <v>35</v>
      </c>
      <c r="D9" s="56" t="s">
        <v>36</v>
      </c>
    </row>
    <row r="10" spans="2:4" ht="12">
      <c r="B10" s="1" t="s">
        <v>73</v>
      </c>
      <c r="C10" s="59">
        <v>63.1</v>
      </c>
      <c r="D10" s="49">
        <v>36.9</v>
      </c>
    </row>
    <row r="11" spans="1:4" ht="12">
      <c r="A11" s="26"/>
      <c r="B11" s="26" t="s">
        <v>0</v>
      </c>
      <c r="C11" s="59">
        <v>62.8</v>
      </c>
      <c r="D11" s="49">
        <v>37.2</v>
      </c>
    </row>
    <row r="12" spans="1:4" ht="12">
      <c r="A12" s="26"/>
      <c r="B12" s="26"/>
      <c r="C12" s="59"/>
      <c r="D12" s="49"/>
    </row>
    <row r="13" spans="1:4" ht="12">
      <c r="A13" s="26"/>
      <c r="B13" s="26" t="s">
        <v>17</v>
      </c>
      <c r="C13" s="59">
        <v>80.1</v>
      </c>
      <c r="D13" s="49">
        <v>19.9</v>
      </c>
    </row>
    <row r="14" spans="1:4" ht="12">
      <c r="A14" s="26"/>
      <c r="B14" s="26" t="s">
        <v>12</v>
      </c>
      <c r="C14" s="59">
        <v>70</v>
      </c>
      <c r="D14" s="49">
        <v>30</v>
      </c>
    </row>
    <row r="15" spans="1:4" ht="12">
      <c r="A15" s="26"/>
      <c r="B15" s="26" t="s">
        <v>3</v>
      </c>
      <c r="C15" s="59">
        <v>68.3</v>
      </c>
      <c r="D15" s="49">
        <v>31.7</v>
      </c>
    </row>
    <row r="16" spans="1:4" ht="12">
      <c r="A16" s="26"/>
      <c r="B16" s="26" t="s">
        <v>21</v>
      </c>
      <c r="C16" s="59">
        <v>68.1</v>
      </c>
      <c r="D16" s="49">
        <v>31.9</v>
      </c>
    </row>
    <row r="17" spans="1:4" ht="12">
      <c r="A17" s="26"/>
      <c r="B17" s="26" t="s">
        <v>15</v>
      </c>
      <c r="C17" s="59">
        <v>67.5</v>
      </c>
      <c r="D17" s="49">
        <v>32.5</v>
      </c>
    </row>
    <row r="18" spans="1:4" ht="12">
      <c r="A18" s="26"/>
      <c r="B18" s="26" t="s">
        <v>19</v>
      </c>
      <c r="C18" s="59">
        <v>67.3</v>
      </c>
      <c r="D18" s="49">
        <v>32.7</v>
      </c>
    </row>
    <row r="19" spans="1:4" ht="12">
      <c r="A19" s="26"/>
      <c r="B19" s="26" t="s">
        <v>22</v>
      </c>
      <c r="C19" s="59">
        <v>66.6</v>
      </c>
      <c r="D19" s="49">
        <v>33.4</v>
      </c>
    </row>
    <row r="20" spans="2:4" ht="12">
      <c r="B20" s="26" t="s">
        <v>1</v>
      </c>
      <c r="C20" s="59">
        <v>66.4</v>
      </c>
      <c r="D20" s="49">
        <v>33.6</v>
      </c>
    </row>
    <row r="21" spans="1:4" ht="12">
      <c r="A21" s="26"/>
      <c r="B21" s="26" t="s">
        <v>18</v>
      </c>
      <c r="C21" s="59">
        <v>66.1</v>
      </c>
      <c r="D21" s="49">
        <v>33.9</v>
      </c>
    </row>
    <row r="22" spans="1:4" ht="12">
      <c r="A22" s="26"/>
      <c r="B22" s="26" t="s">
        <v>4</v>
      </c>
      <c r="C22" s="59">
        <v>65.6</v>
      </c>
      <c r="D22" s="49">
        <v>34.4</v>
      </c>
    </row>
    <row r="23" spans="1:4" ht="12">
      <c r="A23" s="26"/>
      <c r="B23" s="26" t="s">
        <v>7</v>
      </c>
      <c r="C23" s="59">
        <v>65.5</v>
      </c>
      <c r="D23" s="49">
        <v>34.5</v>
      </c>
    </row>
    <row r="24" spans="1:4" ht="12">
      <c r="A24" s="26"/>
      <c r="B24" s="26" t="s">
        <v>11</v>
      </c>
      <c r="C24" s="59">
        <v>65.2</v>
      </c>
      <c r="D24" s="49">
        <v>34.8</v>
      </c>
    </row>
    <row r="25" spans="1:4" ht="12">
      <c r="A25" s="26"/>
      <c r="B25" s="1" t="s">
        <v>16</v>
      </c>
      <c r="C25" s="59">
        <v>65.2</v>
      </c>
      <c r="D25" s="49">
        <v>34.8</v>
      </c>
    </row>
    <row r="26" spans="2:4" ht="12">
      <c r="B26" s="26" t="s">
        <v>13</v>
      </c>
      <c r="C26" s="59">
        <v>65.1</v>
      </c>
      <c r="D26" s="49">
        <v>34.9</v>
      </c>
    </row>
    <row r="27" spans="1:4" ht="12">
      <c r="A27" s="26"/>
      <c r="B27" s="26" t="s">
        <v>61</v>
      </c>
      <c r="C27" s="59">
        <v>64.5</v>
      </c>
      <c r="D27" s="49">
        <v>35.5</v>
      </c>
    </row>
    <row r="28" spans="1:4" ht="12">
      <c r="A28" s="26"/>
      <c r="B28" s="26" t="s">
        <v>2</v>
      </c>
      <c r="C28" s="59">
        <v>64</v>
      </c>
      <c r="D28" s="49">
        <v>36</v>
      </c>
    </row>
    <row r="29" spans="2:4" ht="12">
      <c r="B29" s="26" t="s">
        <v>25</v>
      </c>
      <c r="C29" s="59">
        <v>63.8</v>
      </c>
      <c r="D29" s="49">
        <v>36.2</v>
      </c>
    </row>
    <row r="30" spans="1:4" ht="12">
      <c r="A30" s="26"/>
      <c r="B30" s="26" t="s">
        <v>6</v>
      </c>
      <c r="C30" s="59">
        <v>61.4</v>
      </c>
      <c r="D30" s="49">
        <v>38.6</v>
      </c>
    </row>
    <row r="31" spans="1:4" ht="12">
      <c r="A31" s="26"/>
      <c r="B31" s="26" t="s">
        <v>5</v>
      </c>
      <c r="C31" s="59">
        <v>61.2</v>
      </c>
      <c r="D31" s="49">
        <v>38.8</v>
      </c>
    </row>
    <row r="32" spans="1:4" ht="12">
      <c r="A32" s="26"/>
      <c r="B32" s="1" t="s">
        <v>23</v>
      </c>
      <c r="C32" s="59">
        <v>59.4</v>
      </c>
      <c r="D32" s="49">
        <v>40.6</v>
      </c>
    </row>
    <row r="33" spans="1:4" ht="12">
      <c r="A33" s="26"/>
      <c r="B33" s="26" t="s">
        <v>9</v>
      </c>
      <c r="C33" s="59">
        <v>59.1</v>
      </c>
      <c r="D33" s="49">
        <v>40.9</v>
      </c>
    </row>
    <row r="34" spans="1:4" ht="12">
      <c r="A34" s="26"/>
      <c r="B34" s="1" t="s">
        <v>24</v>
      </c>
      <c r="C34" s="59">
        <v>58</v>
      </c>
      <c r="D34" s="49">
        <v>42</v>
      </c>
    </row>
    <row r="35" spans="1:4" ht="12">
      <c r="A35" s="26"/>
      <c r="B35" s="26" t="s">
        <v>20</v>
      </c>
      <c r="C35" s="59">
        <v>51.2</v>
      </c>
      <c r="D35" s="49">
        <v>48.8</v>
      </c>
    </row>
    <row r="36" spans="2:4" ht="12">
      <c r="B36" s="26" t="s">
        <v>26</v>
      </c>
      <c r="C36" s="59">
        <v>51.1</v>
      </c>
      <c r="D36" s="49">
        <v>48.9</v>
      </c>
    </row>
    <row r="37" spans="1:4" ht="12">
      <c r="A37" s="26"/>
      <c r="B37" s="26" t="s">
        <v>10</v>
      </c>
      <c r="C37" s="59">
        <v>51.1</v>
      </c>
      <c r="D37" s="49">
        <v>48.9</v>
      </c>
    </row>
    <row r="38" spans="1:4" ht="12">
      <c r="A38" s="26"/>
      <c r="B38" s="26" t="s">
        <v>28</v>
      </c>
      <c r="C38" s="59">
        <v>43.8</v>
      </c>
      <c r="D38" s="49">
        <v>56.2</v>
      </c>
    </row>
    <row r="39" spans="1:4" ht="12">
      <c r="A39" s="26"/>
      <c r="B39" s="1" t="s">
        <v>145</v>
      </c>
      <c r="C39" s="59"/>
      <c r="D39" s="49"/>
    </row>
    <row r="40" spans="1:4" ht="12">
      <c r="A40" s="26"/>
      <c r="C40" s="59"/>
      <c r="D40" s="49"/>
    </row>
    <row r="41" spans="1:4" ht="12">
      <c r="A41" s="26"/>
      <c r="B41" s="1" t="s">
        <v>104</v>
      </c>
      <c r="C41" s="59">
        <v>84.1</v>
      </c>
      <c r="D41" s="49">
        <v>15.9</v>
      </c>
    </row>
    <row r="42" spans="1:4" ht="12">
      <c r="A42" s="26"/>
      <c r="B42" s="26" t="s">
        <v>41</v>
      </c>
      <c r="C42" s="59">
        <v>74.8</v>
      </c>
      <c r="D42" s="49">
        <v>25.2</v>
      </c>
    </row>
    <row r="43" spans="1:4" ht="12">
      <c r="A43" s="26"/>
      <c r="B43" s="26" t="s">
        <v>34</v>
      </c>
      <c r="C43" s="59">
        <v>71.7</v>
      </c>
      <c r="D43" s="49">
        <v>28.3</v>
      </c>
    </row>
    <row r="44" spans="1:4" ht="12">
      <c r="A44" s="26"/>
      <c r="B44" s="26" t="s">
        <v>31</v>
      </c>
      <c r="C44" s="59">
        <v>67.6</v>
      </c>
      <c r="D44" s="49">
        <v>32.4</v>
      </c>
    </row>
    <row r="45" spans="1:4" ht="12">
      <c r="A45" s="26"/>
      <c r="B45" s="1" t="s">
        <v>30</v>
      </c>
      <c r="C45" s="59">
        <v>63.4</v>
      </c>
      <c r="D45" s="49">
        <v>36.6</v>
      </c>
    </row>
    <row r="46" spans="1:4" ht="12">
      <c r="A46" s="26"/>
      <c r="B46" s="26" t="s">
        <v>40</v>
      </c>
      <c r="C46" s="59">
        <v>61.6</v>
      </c>
      <c r="D46" s="49">
        <v>38.4</v>
      </c>
    </row>
    <row r="47" spans="1:4" ht="12">
      <c r="A47" s="26"/>
      <c r="B47" s="26" t="s">
        <v>29</v>
      </c>
      <c r="C47" s="59">
        <v>59.7</v>
      </c>
      <c r="D47" s="49">
        <v>40.3</v>
      </c>
    </row>
    <row r="48" spans="1:4" ht="12">
      <c r="A48" s="26"/>
      <c r="B48" s="189" t="s">
        <v>217</v>
      </c>
      <c r="C48" s="59">
        <v>58.3</v>
      </c>
      <c r="D48" s="49">
        <v>41.7</v>
      </c>
    </row>
    <row r="49" spans="2:4" ht="12">
      <c r="B49" s="26" t="s">
        <v>48</v>
      </c>
      <c r="C49" s="59">
        <v>44.6</v>
      </c>
      <c r="D49" s="49">
        <v>55.4</v>
      </c>
    </row>
    <row r="51" spans="2:3" ht="12">
      <c r="B51" s="26" t="s">
        <v>79</v>
      </c>
      <c r="C51" s="51"/>
    </row>
    <row r="52" spans="2:3" ht="12">
      <c r="B52" s="1" t="s">
        <v>146</v>
      </c>
      <c r="C52" s="51"/>
    </row>
    <row r="53" spans="2:3" ht="12">
      <c r="B53" s="1" t="s">
        <v>124</v>
      </c>
      <c r="C53" s="51"/>
    </row>
    <row r="54" spans="2:3" ht="12">
      <c r="B54" s="1" t="s">
        <v>105</v>
      </c>
      <c r="C54" s="51"/>
    </row>
    <row r="55" spans="2:3" ht="12">
      <c r="B55" s="26" t="s">
        <v>190</v>
      </c>
      <c r="C55" s="51"/>
    </row>
  </sheetData>
  <printOptions/>
  <pageMargins left="0.75" right="0.75" top="1" bottom="1" header="0.5" footer="0.5"/>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15"/>
  <dimension ref="A2:D54"/>
  <sheetViews>
    <sheetView showGridLines="0" workbookViewId="0" topLeftCell="A1">
      <selection activeCell="A1" sqref="A1"/>
    </sheetView>
  </sheetViews>
  <sheetFormatPr defaultColWidth="9.140625" defaultRowHeight="12.75"/>
  <cols>
    <col min="1" max="1" width="8.140625" style="1" customWidth="1"/>
    <col min="2" max="2" width="17.28125" style="1" customWidth="1"/>
    <col min="3" max="3" width="11.421875" style="48" customWidth="1"/>
    <col min="4" max="4" width="11.421875" style="1" customWidth="1"/>
    <col min="5" max="16384" width="9.140625" style="1" customWidth="1"/>
  </cols>
  <sheetData>
    <row r="1" ht="12"/>
    <row r="2" ht="12">
      <c r="B2" s="1" t="s">
        <v>37</v>
      </c>
    </row>
    <row r="3" ht="12">
      <c r="B3" s="1" t="s">
        <v>38</v>
      </c>
    </row>
    <row r="4" ht="12">
      <c r="B4" s="1" t="s">
        <v>54</v>
      </c>
    </row>
    <row r="5" ht="12"/>
    <row r="6" ht="12">
      <c r="B6" s="1" t="s">
        <v>160</v>
      </c>
    </row>
    <row r="7" ht="12">
      <c r="B7" s="1" t="s">
        <v>103</v>
      </c>
    </row>
    <row r="8" ht="12"/>
    <row r="9" spans="1:4" ht="12">
      <c r="A9" s="26"/>
      <c r="C9" s="48" t="s">
        <v>35</v>
      </c>
      <c r="D9" s="56" t="s">
        <v>36</v>
      </c>
    </row>
    <row r="10" spans="2:4" ht="12">
      <c r="B10" s="26" t="s">
        <v>73</v>
      </c>
      <c r="C10" s="59">
        <v>75.7</v>
      </c>
      <c r="D10" s="49">
        <v>24.3</v>
      </c>
    </row>
    <row r="11" spans="1:4" ht="12">
      <c r="A11" s="26"/>
      <c r="B11" s="26" t="s">
        <v>0</v>
      </c>
      <c r="C11" s="59">
        <v>76.2</v>
      </c>
      <c r="D11" s="49">
        <v>23.8</v>
      </c>
    </row>
    <row r="12" spans="1:4" ht="12">
      <c r="A12" s="26"/>
      <c r="B12" s="26"/>
      <c r="C12" s="59"/>
      <c r="D12" s="49"/>
    </row>
    <row r="13" spans="1:4" ht="12">
      <c r="A13" s="26"/>
      <c r="B13" s="1" t="s">
        <v>61</v>
      </c>
      <c r="C13" s="59">
        <v>93.6</v>
      </c>
      <c r="D13" s="49">
        <v>6.4</v>
      </c>
    </row>
    <row r="14" spans="1:4" ht="12">
      <c r="A14" s="26"/>
      <c r="B14" s="1" t="s">
        <v>11</v>
      </c>
      <c r="C14" s="59">
        <v>87.1</v>
      </c>
      <c r="D14" s="49">
        <v>12.9</v>
      </c>
    </row>
    <row r="15" spans="1:4" ht="12">
      <c r="A15" s="26"/>
      <c r="B15" s="1" t="s">
        <v>17</v>
      </c>
      <c r="C15" s="59">
        <v>86.5</v>
      </c>
      <c r="D15" s="49">
        <v>13.5</v>
      </c>
    </row>
    <row r="16" spans="1:4" ht="12">
      <c r="A16" s="26"/>
      <c r="B16" s="1" t="s">
        <v>9</v>
      </c>
      <c r="C16" s="59">
        <v>83.7</v>
      </c>
      <c r="D16" s="49">
        <v>16.3</v>
      </c>
    </row>
    <row r="17" spans="1:4" ht="12">
      <c r="A17" s="26"/>
      <c r="B17" s="1" t="s">
        <v>4</v>
      </c>
      <c r="C17" s="59">
        <v>81.6</v>
      </c>
      <c r="D17" s="49">
        <v>18.4</v>
      </c>
    </row>
    <row r="18" spans="1:4" ht="12">
      <c r="A18" s="26"/>
      <c r="B18" s="1" t="s">
        <v>23</v>
      </c>
      <c r="C18" s="59">
        <v>81.3</v>
      </c>
      <c r="D18" s="49">
        <v>18.7</v>
      </c>
    </row>
    <row r="19" spans="1:4" ht="12">
      <c r="A19" s="26"/>
      <c r="B19" s="1" t="s">
        <v>15</v>
      </c>
      <c r="C19" s="59">
        <v>80.9</v>
      </c>
      <c r="D19" s="49">
        <v>19.1</v>
      </c>
    </row>
    <row r="20" spans="1:4" ht="12">
      <c r="A20" s="26"/>
      <c r="B20" s="1" t="s">
        <v>25</v>
      </c>
      <c r="C20" s="59">
        <v>80.9</v>
      </c>
      <c r="D20" s="49">
        <v>19.1</v>
      </c>
    </row>
    <row r="21" spans="1:4" ht="12">
      <c r="A21" s="26"/>
      <c r="B21" s="1" t="s">
        <v>18</v>
      </c>
      <c r="C21" s="59">
        <v>79.3</v>
      </c>
      <c r="D21" s="49">
        <v>20.7</v>
      </c>
    </row>
    <row r="22" spans="1:4" ht="12">
      <c r="A22" s="26"/>
      <c r="B22" s="26" t="s">
        <v>1</v>
      </c>
      <c r="C22" s="59">
        <v>79</v>
      </c>
      <c r="D22" s="49">
        <v>21</v>
      </c>
    </row>
    <row r="23" spans="1:4" ht="12">
      <c r="A23" s="26"/>
      <c r="B23" s="1" t="s">
        <v>2</v>
      </c>
      <c r="C23" s="59">
        <v>78.8</v>
      </c>
      <c r="D23" s="49">
        <v>21.2</v>
      </c>
    </row>
    <row r="24" spans="1:4" ht="12">
      <c r="A24" s="26"/>
      <c r="B24" s="1" t="s">
        <v>12</v>
      </c>
      <c r="C24" s="59">
        <v>78.6</v>
      </c>
      <c r="D24" s="49">
        <v>21.4</v>
      </c>
    </row>
    <row r="25" spans="2:4" ht="12">
      <c r="B25" s="1" t="s">
        <v>21</v>
      </c>
      <c r="C25" s="59">
        <v>75.9</v>
      </c>
      <c r="D25" s="49">
        <v>24.1</v>
      </c>
    </row>
    <row r="26" spans="2:4" ht="12">
      <c r="B26" s="1" t="s">
        <v>19</v>
      </c>
      <c r="C26" s="59">
        <v>74.4</v>
      </c>
      <c r="D26" s="49">
        <v>25.6</v>
      </c>
    </row>
    <row r="27" spans="2:4" ht="12">
      <c r="B27" s="1" t="s">
        <v>13</v>
      </c>
      <c r="C27" s="59">
        <v>74</v>
      </c>
      <c r="D27" s="49">
        <v>26</v>
      </c>
    </row>
    <row r="28" spans="2:4" ht="12">
      <c r="B28" s="1" t="s">
        <v>20</v>
      </c>
      <c r="C28" s="59">
        <v>74</v>
      </c>
      <c r="D28" s="49">
        <v>26</v>
      </c>
    </row>
    <row r="29" spans="1:4" ht="12">
      <c r="A29" s="26"/>
      <c r="B29" s="1" t="s">
        <v>5</v>
      </c>
      <c r="C29" s="59">
        <v>72.5</v>
      </c>
      <c r="D29" s="49">
        <v>27.5</v>
      </c>
    </row>
    <row r="30" spans="2:4" ht="12">
      <c r="B30" s="1" t="s">
        <v>6</v>
      </c>
      <c r="C30" s="59">
        <v>72.3</v>
      </c>
      <c r="D30" s="49">
        <v>27.7</v>
      </c>
    </row>
    <row r="31" spans="2:4" ht="12">
      <c r="B31" s="1" t="s">
        <v>10</v>
      </c>
      <c r="C31" s="59">
        <v>72.3</v>
      </c>
      <c r="D31" s="49">
        <v>27.7</v>
      </c>
    </row>
    <row r="32" spans="2:4" ht="12">
      <c r="B32" s="1" t="s">
        <v>7</v>
      </c>
      <c r="C32" s="59">
        <v>72.2</v>
      </c>
      <c r="D32" s="49">
        <v>27.8</v>
      </c>
    </row>
    <row r="33" spans="1:4" ht="12">
      <c r="A33" s="26"/>
      <c r="B33" s="1" t="s">
        <v>22</v>
      </c>
      <c r="C33" s="59">
        <v>72</v>
      </c>
      <c r="D33" s="49">
        <v>28</v>
      </c>
    </row>
    <row r="34" spans="1:4" ht="12">
      <c r="A34" s="26"/>
      <c r="B34" s="26" t="s">
        <v>24</v>
      </c>
      <c r="C34" s="59">
        <v>72</v>
      </c>
      <c r="D34" s="49">
        <v>28</v>
      </c>
    </row>
    <row r="35" spans="1:4" ht="12">
      <c r="A35" s="26"/>
      <c r="B35" s="1" t="s">
        <v>16</v>
      </c>
      <c r="C35" s="59">
        <v>71.6</v>
      </c>
      <c r="D35" s="49">
        <v>28.4</v>
      </c>
    </row>
    <row r="36" spans="1:4" ht="12">
      <c r="A36" s="26"/>
      <c r="B36" s="1" t="s">
        <v>28</v>
      </c>
      <c r="C36" s="59">
        <v>70.7</v>
      </c>
      <c r="D36" s="49">
        <v>29.3</v>
      </c>
    </row>
    <row r="37" spans="2:4" ht="12">
      <c r="B37" s="1" t="s">
        <v>26</v>
      </c>
      <c r="C37" s="59">
        <v>68</v>
      </c>
      <c r="D37" s="49">
        <v>32</v>
      </c>
    </row>
    <row r="38" spans="2:4" ht="12">
      <c r="B38" s="1" t="s">
        <v>3</v>
      </c>
      <c r="C38" s="59">
        <v>66.9</v>
      </c>
      <c r="D38" s="49">
        <v>33.1</v>
      </c>
    </row>
    <row r="39" spans="2:4" ht="12">
      <c r="B39" s="1" t="s">
        <v>145</v>
      </c>
      <c r="C39" s="59" t="s">
        <v>32</v>
      </c>
      <c r="D39" s="49" t="s">
        <v>32</v>
      </c>
    </row>
    <row r="40" spans="3:4" ht="12">
      <c r="C40" s="59"/>
      <c r="D40" s="49"/>
    </row>
    <row r="41" spans="2:4" ht="12">
      <c r="B41" s="1" t="s">
        <v>41</v>
      </c>
      <c r="C41" s="59">
        <v>88.1</v>
      </c>
      <c r="D41" s="49">
        <v>11.9</v>
      </c>
    </row>
    <row r="42" spans="2:4" ht="12">
      <c r="B42" s="1" t="s">
        <v>34</v>
      </c>
      <c r="C42" s="59">
        <v>85.8</v>
      </c>
      <c r="D42" s="49">
        <v>14.2</v>
      </c>
    </row>
    <row r="43" spans="2:4" ht="12">
      <c r="B43" s="1" t="s">
        <v>40</v>
      </c>
      <c r="C43" s="59">
        <v>83.8</v>
      </c>
      <c r="D43" s="49">
        <v>16.2</v>
      </c>
    </row>
    <row r="44" spans="2:4" ht="12">
      <c r="B44" s="1" t="s">
        <v>29</v>
      </c>
      <c r="C44" s="59">
        <v>81.8</v>
      </c>
      <c r="D44" s="49">
        <v>18.2</v>
      </c>
    </row>
    <row r="45" spans="2:4" ht="12">
      <c r="B45" s="1" t="s">
        <v>31</v>
      </c>
      <c r="C45" s="59">
        <v>75.9</v>
      </c>
      <c r="D45" s="49">
        <v>24.1</v>
      </c>
    </row>
    <row r="46" spans="2:4" ht="12">
      <c r="B46" s="1" t="s">
        <v>27</v>
      </c>
      <c r="C46" s="59">
        <v>75.3</v>
      </c>
      <c r="D46" s="49">
        <v>24.7</v>
      </c>
    </row>
    <row r="47" spans="2:4" ht="12">
      <c r="B47" s="1" t="s">
        <v>33</v>
      </c>
      <c r="C47" s="59">
        <v>68.9</v>
      </c>
      <c r="D47" s="49">
        <v>31.1</v>
      </c>
    </row>
    <row r="48" spans="1:4" ht="12.75" customHeight="1">
      <c r="A48" s="141"/>
      <c r="B48" s="141" t="s">
        <v>153</v>
      </c>
      <c r="C48" s="59">
        <v>68.7</v>
      </c>
      <c r="D48" s="49">
        <v>31.3</v>
      </c>
    </row>
    <row r="49" spans="2:4" ht="12">
      <c r="B49" s="1" t="s">
        <v>48</v>
      </c>
      <c r="C49" s="59">
        <v>68.3</v>
      </c>
      <c r="D49" s="49">
        <v>31.7</v>
      </c>
    </row>
    <row r="50" spans="3:4" ht="12">
      <c r="C50" s="59"/>
      <c r="D50" s="49"/>
    </row>
    <row r="51" ht="12">
      <c r="B51" s="26" t="s">
        <v>79</v>
      </c>
    </row>
    <row r="52" spans="2:3" ht="12">
      <c r="B52" s="1" t="s">
        <v>62</v>
      </c>
      <c r="C52" s="51"/>
    </row>
    <row r="53" spans="2:3" ht="12">
      <c r="B53" s="1" t="s">
        <v>171</v>
      </c>
      <c r="C53" s="51"/>
    </row>
    <row r="54" ht="12">
      <c r="B54" s="26" t="s">
        <v>190</v>
      </c>
    </row>
  </sheetData>
  <printOptions/>
  <pageMargins left="0.75" right="0.75" top="1" bottom="1" header="0.5" footer="0.5"/>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28"/>
  <dimension ref="A2:AA65"/>
  <sheetViews>
    <sheetView showGridLines="0" workbookViewId="0" topLeftCell="A1">
      <selection activeCell="A1" sqref="A1"/>
    </sheetView>
  </sheetViews>
  <sheetFormatPr defaultColWidth="9.140625" defaultRowHeight="12.75"/>
  <cols>
    <col min="1" max="1" width="1.7109375" style="0" customWidth="1"/>
    <col min="2" max="2" width="15.00390625" style="0" customWidth="1"/>
    <col min="3" max="3" width="9.28125" style="0" customWidth="1"/>
    <col min="4" max="4" width="9.8515625" style="0" customWidth="1"/>
    <col min="5" max="6" width="9.7109375" style="0" customWidth="1"/>
    <col min="7" max="7" width="10.7109375" style="0" customWidth="1"/>
    <col min="8" max="10" width="9.7109375" style="0" customWidth="1"/>
    <col min="11" max="11" width="1.7109375" style="0" customWidth="1"/>
  </cols>
  <sheetData>
    <row r="2" ht="12.75">
      <c r="B2" s="1" t="s">
        <v>37</v>
      </c>
    </row>
    <row r="3" ht="12.75">
      <c r="B3" s="1" t="s">
        <v>38</v>
      </c>
    </row>
    <row r="4" ht="12.75">
      <c r="B4" s="1" t="s">
        <v>54</v>
      </c>
    </row>
    <row r="5" ht="12.75">
      <c r="B5" s="1"/>
    </row>
    <row r="6" spans="2:6" ht="12.75">
      <c r="B6" s="148" t="s">
        <v>173</v>
      </c>
      <c r="C6" s="120"/>
      <c r="D6" s="120"/>
      <c r="E6" s="120"/>
      <c r="F6" s="120"/>
    </row>
    <row r="7" ht="12.75">
      <c r="B7" s="62" t="s">
        <v>67</v>
      </c>
    </row>
    <row r="9" spans="3:15" s="1" customFormat="1" ht="12">
      <c r="C9" s="25"/>
      <c r="D9" s="25"/>
      <c r="E9" s="71"/>
      <c r="F9" s="71"/>
      <c r="G9" s="71"/>
      <c r="H9" s="71"/>
      <c r="I9" s="71"/>
      <c r="J9" s="71"/>
      <c r="K9" s="71"/>
      <c r="M9" s="16"/>
      <c r="N9" s="16"/>
      <c r="O9" s="16"/>
    </row>
    <row r="10" spans="1:15" s="1" customFormat="1" ht="60" customHeight="1">
      <c r="A10" s="3"/>
      <c r="B10" s="3"/>
      <c r="C10" s="21" t="s">
        <v>92</v>
      </c>
      <c r="D10" s="91" t="s">
        <v>98</v>
      </c>
      <c r="E10" s="91" t="s">
        <v>94</v>
      </c>
      <c r="F10" s="91" t="s">
        <v>99</v>
      </c>
      <c r="G10" s="91" t="s">
        <v>100</v>
      </c>
      <c r="H10" s="91" t="s">
        <v>96</v>
      </c>
      <c r="I10" s="91" t="s">
        <v>143</v>
      </c>
      <c r="J10" s="91" t="s">
        <v>97</v>
      </c>
      <c r="K10" s="3"/>
      <c r="L10" s="67"/>
      <c r="M10" s="67"/>
      <c r="N10" s="67"/>
      <c r="O10" s="16"/>
    </row>
    <row r="11" spans="1:27" s="5" customFormat="1" ht="12">
      <c r="A11" s="14"/>
      <c r="B11" s="15" t="s">
        <v>73</v>
      </c>
      <c r="C11" s="183">
        <v>3753.483</v>
      </c>
      <c r="D11" s="183">
        <v>430.046</v>
      </c>
      <c r="E11" s="183">
        <v>1359.281</v>
      </c>
      <c r="F11" s="183">
        <v>375.803</v>
      </c>
      <c r="G11" s="183">
        <v>478.325</v>
      </c>
      <c r="H11" s="183">
        <v>59.862</v>
      </c>
      <c r="I11" s="183">
        <v>535.08</v>
      </c>
      <c r="J11" s="183">
        <v>147.701</v>
      </c>
      <c r="K11" s="107"/>
      <c r="L11" s="24"/>
      <c r="M11" s="24"/>
      <c r="N11" s="14"/>
      <c r="T11" s="184"/>
      <c r="U11" s="184"/>
      <c r="V11" s="184"/>
      <c r="W11" s="184"/>
      <c r="X11" s="184"/>
      <c r="Y11" s="184"/>
      <c r="Z11" s="184"/>
      <c r="AA11" s="184"/>
    </row>
    <row r="12" spans="1:27" s="5" customFormat="1" ht="12">
      <c r="A12" s="8"/>
      <c r="B12" s="9" t="s">
        <v>0</v>
      </c>
      <c r="C12" s="158">
        <v>2058.169</v>
      </c>
      <c r="D12" s="158">
        <v>247.298</v>
      </c>
      <c r="E12" s="158">
        <v>710.721</v>
      </c>
      <c r="F12" s="158">
        <v>218.817</v>
      </c>
      <c r="G12" s="158">
        <v>309.287</v>
      </c>
      <c r="H12" s="158">
        <v>33.404</v>
      </c>
      <c r="I12" s="158">
        <v>311.605</v>
      </c>
      <c r="J12" s="158">
        <v>88.218</v>
      </c>
      <c r="K12" s="90"/>
      <c r="L12" s="24"/>
      <c r="M12" s="24"/>
      <c r="N12" s="14"/>
      <c r="T12" s="184"/>
      <c r="U12" s="184"/>
      <c r="V12" s="184"/>
      <c r="W12" s="184"/>
      <c r="X12" s="184"/>
      <c r="Y12" s="184"/>
      <c r="Z12" s="184"/>
      <c r="AA12" s="184"/>
    </row>
    <row r="13" spans="1:27" s="5" customFormat="1" ht="12">
      <c r="A13" s="14"/>
      <c r="B13" s="15" t="s">
        <v>1</v>
      </c>
      <c r="C13" s="162">
        <v>79.612</v>
      </c>
      <c r="D13" s="162">
        <v>7.894</v>
      </c>
      <c r="E13" s="162">
        <v>23.203</v>
      </c>
      <c r="F13" s="162">
        <v>6.538</v>
      </c>
      <c r="G13" s="162">
        <v>7.589</v>
      </c>
      <c r="H13" s="162">
        <v>1.566</v>
      </c>
      <c r="I13" s="162">
        <v>13.911</v>
      </c>
      <c r="J13" s="162">
        <v>1.343</v>
      </c>
      <c r="K13" s="108"/>
      <c r="L13" s="24"/>
      <c r="M13" s="24"/>
      <c r="N13" s="14"/>
      <c r="T13" s="184"/>
      <c r="U13" s="184"/>
      <c r="V13" s="184"/>
      <c r="W13" s="184"/>
      <c r="X13" s="184"/>
      <c r="Y13" s="184"/>
      <c r="Z13" s="184"/>
      <c r="AA13" s="184"/>
    </row>
    <row r="14" spans="1:27" s="5" customFormat="1" ht="12">
      <c r="A14" s="14"/>
      <c r="B14" s="15" t="s">
        <v>26</v>
      </c>
      <c r="C14" s="162">
        <v>46.038</v>
      </c>
      <c r="D14" s="162">
        <v>3.588</v>
      </c>
      <c r="E14" s="162">
        <v>22.216</v>
      </c>
      <c r="F14" s="162">
        <v>2.29</v>
      </c>
      <c r="G14" s="162">
        <v>7.429</v>
      </c>
      <c r="H14" s="162">
        <v>0.843</v>
      </c>
      <c r="I14" s="162">
        <v>3.032</v>
      </c>
      <c r="J14" s="162">
        <v>3.1</v>
      </c>
      <c r="K14" s="108"/>
      <c r="L14" s="24"/>
      <c r="M14" s="24"/>
      <c r="N14" s="14"/>
      <c r="T14" s="184"/>
      <c r="U14" s="184"/>
      <c r="V14" s="184"/>
      <c r="W14" s="184"/>
      <c r="X14" s="184"/>
      <c r="Y14" s="184"/>
      <c r="Z14" s="184"/>
      <c r="AA14" s="184"/>
    </row>
    <row r="15" spans="1:27" s="5" customFormat="1" ht="12">
      <c r="A15" s="14"/>
      <c r="B15" s="15" t="s">
        <v>2</v>
      </c>
      <c r="C15" s="162">
        <v>55.055</v>
      </c>
      <c r="D15" s="162">
        <v>5.144</v>
      </c>
      <c r="E15" s="162">
        <v>18.043</v>
      </c>
      <c r="F15" s="162">
        <v>4.436</v>
      </c>
      <c r="G15" s="162">
        <v>8.728</v>
      </c>
      <c r="H15" s="162">
        <v>2.084</v>
      </c>
      <c r="I15" s="162">
        <v>6.47</v>
      </c>
      <c r="J15" s="162">
        <v>2.504</v>
      </c>
      <c r="K15" s="108"/>
      <c r="L15" s="24"/>
      <c r="M15" s="24"/>
      <c r="N15" s="14"/>
      <c r="T15" s="184"/>
      <c r="U15" s="184"/>
      <c r="V15" s="184"/>
      <c r="W15" s="184"/>
      <c r="X15" s="184"/>
      <c r="Y15" s="184"/>
      <c r="Z15" s="184"/>
      <c r="AA15" s="184"/>
    </row>
    <row r="16" spans="1:27" s="5" customFormat="1" ht="12">
      <c r="A16" s="14"/>
      <c r="B16" s="15" t="s">
        <v>3</v>
      </c>
      <c r="C16" s="162">
        <v>49.704</v>
      </c>
      <c r="D16" s="162">
        <v>6.71</v>
      </c>
      <c r="E16" s="162">
        <v>14.637</v>
      </c>
      <c r="F16" s="162">
        <v>4.16</v>
      </c>
      <c r="G16" s="162">
        <v>5.221</v>
      </c>
      <c r="H16" s="162">
        <v>0.915</v>
      </c>
      <c r="I16" s="162">
        <v>12.097</v>
      </c>
      <c r="J16" s="162">
        <v>1.582</v>
      </c>
      <c r="K16" s="108"/>
      <c r="L16" s="24"/>
      <c r="M16" s="24"/>
      <c r="N16" s="14"/>
      <c r="T16" s="184"/>
      <c r="U16" s="184"/>
      <c r="V16" s="184"/>
      <c r="W16" s="184"/>
      <c r="X16" s="184"/>
      <c r="Y16" s="184"/>
      <c r="Z16" s="184"/>
      <c r="AA16" s="184"/>
    </row>
    <row r="17" spans="1:27" s="5" customFormat="1" ht="12">
      <c r="A17" s="14"/>
      <c r="B17" s="15" t="s">
        <v>4</v>
      </c>
      <c r="C17" s="162">
        <v>343.874</v>
      </c>
      <c r="D17" s="162">
        <v>36.002</v>
      </c>
      <c r="E17" s="162">
        <v>83.368</v>
      </c>
      <c r="F17" s="162">
        <v>37.452</v>
      </c>
      <c r="G17" s="162">
        <v>55.998</v>
      </c>
      <c r="H17" s="162">
        <v>7.853</v>
      </c>
      <c r="I17" s="162">
        <v>82.859</v>
      </c>
      <c r="J17" s="162">
        <v>13.24</v>
      </c>
      <c r="K17" s="108"/>
      <c r="L17" s="24"/>
      <c r="M17" s="24"/>
      <c r="N17" s="14"/>
      <c r="T17" s="184"/>
      <c r="U17" s="184"/>
      <c r="V17" s="184"/>
      <c r="W17" s="184"/>
      <c r="X17" s="184"/>
      <c r="Y17" s="184"/>
      <c r="Z17" s="184"/>
      <c r="AA17" s="184"/>
    </row>
    <row r="18" spans="1:27" s="5" customFormat="1" ht="12">
      <c r="A18" s="14"/>
      <c r="B18" s="15" t="s">
        <v>5</v>
      </c>
      <c r="C18" s="162">
        <v>11.793</v>
      </c>
      <c r="D18" s="162">
        <v>1.304</v>
      </c>
      <c r="E18" s="162">
        <v>4.324</v>
      </c>
      <c r="F18" s="162">
        <v>1.251</v>
      </c>
      <c r="G18" s="162">
        <v>1.133</v>
      </c>
      <c r="H18" s="162">
        <v>0.279</v>
      </c>
      <c r="I18" s="162">
        <v>1.279</v>
      </c>
      <c r="J18" s="162">
        <v>0.956</v>
      </c>
      <c r="K18" s="108"/>
      <c r="L18" s="24"/>
      <c r="M18" s="24"/>
      <c r="N18" s="14"/>
      <c r="T18" s="184"/>
      <c r="U18" s="184"/>
      <c r="V18" s="184"/>
      <c r="W18" s="184"/>
      <c r="X18" s="184"/>
      <c r="Y18" s="184"/>
      <c r="Z18" s="184"/>
      <c r="AA18" s="184"/>
    </row>
    <row r="19" spans="1:27" s="5" customFormat="1" ht="12">
      <c r="A19" s="14"/>
      <c r="B19" s="15" t="s">
        <v>9</v>
      </c>
      <c r="C19" s="162">
        <v>59.65</v>
      </c>
      <c r="D19" s="162">
        <v>13.867</v>
      </c>
      <c r="E19" s="162">
        <v>17.817</v>
      </c>
      <c r="F19" s="162">
        <v>9.658</v>
      </c>
      <c r="G19" s="162">
        <v>7.157</v>
      </c>
      <c r="H19" s="162">
        <v>0.332</v>
      </c>
      <c r="I19" s="162">
        <v>6.339</v>
      </c>
      <c r="J19" s="162">
        <v>1.173</v>
      </c>
      <c r="K19" s="108"/>
      <c r="L19" s="24"/>
      <c r="M19" s="24"/>
      <c r="N19" s="14"/>
      <c r="T19" s="184"/>
      <c r="U19" s="184"/>
      <c r="V19" s="184"/>
      <c r="W19" s="184"/>
      <c r="X19" s="184"/>
      <c r="Y19" s="184"/>
      <c r="Z19" s="184"/>
      <c r="AA19" s="184"/>
    </row>
    <row r="20" spans="1:27" s="5" customFormat="1" ht="12">
      <c r="A20" s="14"/>
      <c r="B20" s="15" t="s">
        <v>6</v>
      </c>
      <c r="C20" s="162">
        <v>59.872</v>
      </c>
      <c r="D20" s="162">
        <v>7.82</v>
      </c>
      <c r="E20" s="162">
        <v>16.753</v>
      </c>
      <c r="F20" s="162">
        <v>8.951</v>
      </c>
      <c r="G20" s="162">
        <v>7.374</v>
      </c>
      <c r="H20" s="162">
        <v>2.181</v>
      </c>
      <c r="I20" s="162">
        <v>5.827</v>
      </c>
      <c r="J20" s="162">
        <v>5.07</v>
      </c>
      <c r="K20" s="108"/>
      <c r="L20" s="24"/>
      <c r="M20" s="24"/>
      <c r="N20" s="14"/>
      <c r="T20" s="184"/>
      <c r="U20" s="184"/>
      <c r="V20" s="184"/>
      <c r="W20" s="184"/>
      <c r="X20" s="184"/>
      <c r="Y20" s="184"/>
      <c r="Z20" s="184"/>
      <c r="AA20" s="184"/>
    </row>
    <row r="21" spans="1:27" s="5" customFormat="1" ht="12">
      <c r="A21" s="14"/>
      <c r="B21" s="15" t="s">
        <v>7</v>
      </c>
      <c r="C21" s="162">
        <v>288.158</v>
      </c>
      <c r="D21" s="162">
        <v>26.329</v>
      </c>
      <c r="E21" s="162">
        <v>84.036</v>
      </c>
      <c r="F21" s="162">
        <v>30.471</v>
      </c>
      <c r="G21" s="162">
        <v>48.03</v>
      </c>
      <c r="H21" s="162">
        <v>6.237</v>
      </c>
      <c r="I21" s="162">
        <v>41.144</v>
      </c>
      <c r="J21" s="162">
        <v>22.087</v>
      </c>
      <c r="K21" s="108"/>
      <c r="L21" s="24"/>
      <c r="M21" s="24"/>
      <c r="N21" s="14"/>
      <c r="T21" s="184"/>
      <c r="U21" s="184"/>
      <c r="V21" s="184"/>
      <c r="W21" s="184"/>
      <c r="X21" s="184"/>
      <c r="Y21" s="184"/>
      <c r="Z21" s="184"/>
      <c r="AA21" s="184"/>
    </row>
    <row r="22" spans="1:27" s="5" customFormat="1" ht="12">
      <c r="A22" s="14"/>
      <c r="B22" s="15" t="s">
        <v>8</v>
      </c>
      <c r="C22" s="162">
        <v>664.711</v>
      </c>
      <c r="D22" s="162">
        <v>82.878</v>
      </c>
      <c r="E22" s="162">
        <v>280.032</v>
      </c>
      <c r="F22" s="162">
        <v>81.783</v>
      </c>
      <c r="G22" s="162">
        <v>97.198</v>
      </c>
      <c r="H22" s="162">
        <v>4.282</v>
      </c>
      <c r="I22" s="162">
        <v>80.799</v>
      </c>
      <c r="J22" s="162">
        <v>25.41</v>
      </c>
      <c r="K22" s="108"/>
      <c r="L22" s="24"/>
      <c r="M22" s="24"/>
      <c r="N22" s="14"/>
      <c r="T22" s="184"/>
      <c r="U22" s="184"/>
      <c r="V22" s="184"/>
      <c r="W22" s="184"/>
      <c r="X22" s="184"/>
      <c r="Y22" s="184"/>
      <c r="Z22" s="184"/>
      <c r="AA22" s="184"/>
    </row>
    <row r="23" spans="1:27" s="5" customFormat="1" ht="12">
      <c r="A23" s="14"/>
      <c r="B23" s="15" t="s">
        <v>10</v>
      </c>
      <c r="C23" s="162">
        <v>297.603</v>
      </c>
      <c r="D23" s="162">
        <v>48.085</v>
      </c>
      <c r="E23" s="162">
        <v>117.812</v>
      </c>
      <c r="F23" s="162">
        <v>20.416</v>
      </c>
      <c r="G23" s="162">
        <v>49.124</v>
      </c>
      <c r="H23" s="162">
        <v>4.968</v>
      </c>
      <c r="I23" s="162">
        <v>35.676</v>
      </c>
      <c r="J23" s="162">
        <v>7.56</v>
      </c>
      <c r="K23" s="108"/>
      <c r="L23" s="24"/>
      <c r="M23" s="24"/>
      <c r="N23" s="14"/>
      <c r="T23" s="184"/>
      <c r="U23" s="184"/>
      <c r="V23" s="184"/>
      <c r="W23" s="184"/>
      <c r="X23" s="184"/>
      <c r="Y23" s="184"/>
      <c r="Z23" s="184"/>
      <c r="AA23" s="184"/>
    </row>
    <row r="24" spans="1:27" s="5" customFormat="1" ht="12">
      <c r="A24" s="14"/>
      <c r="B24" s="15" t="s">
        <v>11</v>
      </c>
      <c r="C24" s="162">
        <v>3.676</v>
      </c>
      <c r="D24" s="162">
        <v>0.311</v>
      </c>
      <c r="E24" s="162">
        <v>1.641</v>
      </c>
      <c r="F24" s="162">
        <v>0.357</v>
      </c>
      <c r="G24" s="162">
        <v>0.066</v>
      </c>
      <c r="H24" s="162">
        <v>0.008</v>
      </c>
      <c r="I24" s="162">
        <v>0.269</v>
      </c>
      <c r="J24" s="162">
        <v>0.675</v>
      </c>
      <c r="K24" s="108"/>
      <c r="L24" s="24"/>
      <c r="M24" s="24"/>
      <c r="N24" s="14"/>
      <c r="T24" s="184"/>
      <c r="U24" s="184"/>
      <c r="V24" s="184"/>
      <c r="W24" s="184"/>
      <c r="X24" s="184"/>
      <c r="Y24" s="184"/>
      <c r="Z24" s="184"/>
      <c r="AA24" s="184"/>
    </row>
    <row r="25" spans="1:27" s="5" customFormat="1" ht="12">
      <c r="A25" s="14"/>
      <c r="B25" s="15" t="s">
        <v>12</v>
      </c>
      <c r="C25" s="162">
        <v>26.124</v>
      </c>
      <c r="D25" s="162">
        <v>1.574</v>
      </c>
      <c r="E25" s="162">
        <v>14.123</v>
      </c>
      <c r="F25" s="162">
        <v>1.244</v>
      </c>
      <c r="G25" s="162">
        <v>2.036</v>
      </c>
      <c r="H25" s="162">
        <v>0.285</v>
      </c>
      <c r="I25" s="162">
        <v>1.254</v>
      </c>
      <c r="J25" s="162">
        <v>1.129</v>
      </c>
      <c r="K25" s="108"/>
      <c r="L25" s="24"/>
      <c r="M25" s="24"/>
      <c r="N25" s="14"/>
      <c r="T25" s="184"/>
      <c r="U25" s="184"/>
      <c r="V25" s="184"/>
      <c r="W25" s="184"/>
      <c r="X25" s="184"/>
      <c r="Y25" s="184"/>
      <c r="Z25" s="184"/>
      <c r="AA25" s="184"/>
    </row>
    <row r="26" spans="1:27" s="5" customFormat="1" ht="12">
      <c r="A26" s="14"/>
      <c r="B26" s="15" t="s">
        <v>13</v>
      </c>
      <c r="C26" s="162">
        <v>41.466</v>
      </c>
      <c r="D26" s="162">
        <v>2.707</v>
      </c>
      <c r="E26" s="162">
        <v>16.71</v>
      </c>
      <c r="F26" s="162">
        <v>2.142</v>
      </c>
      <c r="G26" s="162">
        <v>6.89</v>
      </c>
      <c r="H26" s="162">
        <v>0.842</v>
      </c>
      <c r="I26" s="162">
        <v>4.183</v>
      </c>
      <c r="J26" s="162">
        <v>1.346</v>
      </c>
      <c r="K26" s="108"/>
      <c r="L26" s="24"/>
      <c r="M26" s="24"/>
      <c r="N26" s="14"/>
      <c r="T26" s="184"/>
      <c r="U26" s="184"/>
      <c r="V26" s="184"/>
      <c r="W26" s="184"/>
      <c r="X26" s="184"/>
      <c r="Y26" s="184"/>
      <c r="Z26" s="184"/>
      <c r="AA26" s="184"/>
    </row>
    <row r="27" spans="1:27" s="5" customFormat="1" ht="12">
      <c r="A27" s="14"/>
      <c r="B27" s="15" t="s">
        <v>14</v>
      </c>
      <c r="C27" s="162" t="s">
        <v>32</v>
      </c>
      <c r="D27" s="162" t="s">
        <v>32</v>
      </c>
      <c r="E27" s="162" t="s">
        <v>32</v>
      </c>
      <c r="F27" s="162" t="s">
        <v>32</v>
      </c>
      <c r="G27" s="162" t="s">
        <v>32</v>
      </c>
      <c r="H27" s="162" t="s">
        <v>32</v>
      </c>
      <c r="I27" s="162" t="s">
        <v>32</v>
      </c>
      <c r="J27" s="162" t="s">
        <v>32</v>
      </c>
      <c r="K27" s="108"/>
      <c r="L27" s="24"/>
      <c r="M27" s="24"/>
      <c r="N27" s="14"/>
      <c r="T27" s="184"/>
      <c r="U27" s="184"/>
      <c r="V27" s="184"/>
      <c r="W27" s="184"/>
      <c r="X27" s="184"/>
      <c r="Y27" s="184"/>
      <c r="Z27" s="184"/>
      <c r="AA27" s="184"/>
    </row>
    <row r="28" spans="1:27" s="5" customFormat="1" ht="12">
      <c r="A28" s="14"/>
      <c r="B28" s="15" t="s">
        <v>15</v>
      </c>
      <c r="C28" s="162">
        <v>73.769</v>
      </c>
      <c r="D28" s="162">
        <v>5.208</v>
      </c>
      <c r="E28" s="162">
        <v>33.006</v>
      </c>
      <c r="F28" s="162">
        <v>2.638</v>
      </c>
      <c r="G28" s="162">
        <v>5.217</v>
      </c>
      <c r="H28" s="162">
        <v>1.95</v>
      </c>
      <c r="I28" s="162">
        <v>5.755</v>
      </c>
      <c r="J28" s="162">
        <v>7.55</v>
      </c>
      <c r="K28" s="108"/>
      <c r="L28" s="24"/>
      <c r="M28" s="24"/>
      <c r="N28" s="14"/>
      <c r="T28" s="184"/>
      <c r="U28" s="184"/>
      <c r="V28" s="184"/>
      <c r="W28" s="184"/>
      <c r="X28" s="184"/>
      <c r="Y28" s="184"/>
      <c r="Z28" s="184"/>
      <c r="AA28" s="184"/>
    </row>
    <row r="29" spans="1:27" s="5" customFormat="1" ht="12">
      <c r="A29" s="14"/>
      <c r="B29" s="15" t="s">
        <v>16</v>
      </c>
      <c r="C29" s="162">
        <v>2.741</v>
      </c>
      <c r="D29" s="162">
        <v>0.262</v>
      </c>
      <c r="E29" s="162">
        <v>1.178</v>
      </c>
      <c r="F29" s="162">
        <v>0.105</v>
      </c>
      <c r="G29" s="162">
        <v>0.101</v>
      </c>
      <c r="H29" s="162">
        <v>0.002</v>
      </c>
      <c r="I29" s="162">
        <v>0.464</v>
      </c>
      <c r="J29" s="162">
        <v>0.01</v>
      </c>
      <c r="K29" s="108"/>
      <c r="L29" s="24"/>
      <c r="M29" s="24"/>
      <c r="N29" s="14"/>
      <c r="T29" s="184"/>
      <c r="U29" s="184"/>
      <c r="V29" s="184"/>
      <c r="W29" s="184"/>
      <c r="X29" s="184"/>
      <c r="Y29" s="184"/>
      <c r="Z29" s="184"/>
      <c r="AA29" s="184"/>
    </row>
    <row r="30" spans="1:27" s="5" customFormat="1" ht="12">
      <c r="A30" s="14"/>
      <c r="B30" s="15" t="s">
        <v>17</v>
      </c>
      <c r="C30" s="162">
        <v>106.684</v>
      </c>
      <c r="D30" s="162">
        <v>8.496</v>
      </c>
      <c r="E30" s="162">
        <v>40.346</v>
      </c>
      <c r="F30" s="162">
        <v>7.983</v>
      </c>
      <c r="G30" s="162">
        <v>8.94</v>
      </c>
      <c r="H30" s="162">
        <v>2.342</v>
      </c>
      <c r="I30" s="162">
        <v>18.013</v>
      </c>
      <c r="J30" s="162">
        <v>2.633</v>
      </c>
      <c r="K30" s="108"/>
      <c r="L30" s="24"/>
      <c r="M30" s="24"/>
      <c r="N30" s="14"/>
      <c r="T30" s="184"/>
      <c r="U30" s="184"/>
      <c r="V30" s="184"/>
      <c r="W30" s="184"/>
      <c r="X30" s="184"/>
      <c r="Y30" s="184"/>
      <c r="Z30" s="184"/>
      <c r="AA30" s="184"/>
    </row>
    <row r="31" spans="1:27" s="5" customFormat="1" ht="12">
      <c r="A31" s="14"/>
      <c r="B31" s="15" t="s">
        <v>18</v>
      </c>
      <c r="C31" s="162">
        <v>32.925</v>
      </c>
      <c r="D31" s="162">
        <v>2.971</v>
      </c>
      <c r="E31" s="162">
        <v>10.037</v>
      </c>
      <c r="F31" s="162">
        <v>3.377</v>
      </c>
      <c r="G31" s="162">
        <v>6.704</v>
      </c>
      <c r="H31" s="162">
        <v>0.83</v>
      </c>
      <c r="I31" s="162">
        <v>3.349</v>
      </c>
      <c r="J31" s="162">
        <v>1.152</v>
      </c>
      <c r="K31" s="108"/>
      <c r="L31" s="24"/>
      <c r="M31" s="24"/>
      <c r="N31" s="14"/>
      <c r="T31" s="184"/>
      <c r="U31" s="184"/>
      <c r="V31" s="184"/>
      <c r="W31" s="184"/>
      <c r="X31" s="184"/>
      <c r="Y31" s="184"/>
      <c r="Z31" s="184"/>
      <c r="AA31" s="184"/>
    </row>
    <row r="32" spans="1:27" s="5" customFormat="1" ht="12">
      <c r="A32" s="14"/>
      <c r="B32" s="15" t="s">
        <v>19</v>
      </c>
      <c r="C32" s="162">
        <v>501.393</v>
      </c>
      <c r="D32" s="162">
        <v>37.025</v>
      </c>
      <c r="E32" s="162">
        <v>231.38</v>
      </c>
      <c r="F32" s="162">
        <v>33.531</v>
      </c>
      <c r="G32" s="162">
        <v>37.304</v>
      </c>
      <c r="H32" s="162">
        <v>7.975</v>
      </c>
      <c r="I32" s="162">
        <v>35.679</v>
      </c>
      <c r="J32" s="162">
        <v>28.641</v>
      </c>
      <c r="K32" s="108"/>
      <c r="L32" s="24"/>
      <c r="M32" s="24"/>
      <c r="N32" s="14"/>
      <c r="T32" s="184"/>
      <c r="U32" s="184"/>
      <c r="V32" s="184"/>
      <c r="W32" s="184"/>
      <c r="X32" s="184"/>
      <c r="Y32" s="184"/>
      <c r="Z32" s="184"/>
      <c r="AA32" s="184"/>
    </row>
    <row r="33" spans="1:27" s="5" customFormat="1" ht="12">
      <c r="A33" s="14"/>
      <c r="B33" s="15" t="s">
        <v>20</v>
      </c>
      <c r="C33" s="162">
        <v>70.023</v>
      </c>
      <c r="D33" s="162">
        <v>7.11</v>
      </c>
      <c r="E33" s="162">
        <v>21.142</v>
      </c>
      <c r="F33" s="162">
        <v>8.111</v>
      </c>
      <c r="G33" s="162">
        <v>10.585</v>
      </c>
      <c r="H33" s="162">
        <v>1.537</v>
      </c>
      <c r="I33" s="162">
        <v>14.523</v>
      </c>
      <c r="J33" s="162">
        <v>5.037</v>
      </c>
      <c r="K33" s="108"/>
      <c r="L33" s="24"/>
      <c r="M33" s="24"/>
      <c r="N33" s="14"/>
      <c r="T33" s="184"/>
      <c r="U33" s="184"/>
      <c r="V33" s="184"/>
      <c r="W33" s="184"/>
      <c r="X33" s="184"/>
      <c r="Y33" s="184"/>
      <c r="Z33" s="184"/>
      <c r="AA33" s="184"/>
    </row>
    <row r="34" spans="1:27" s="5" customFormat="1" ht="12">
      <c r="A34" s="14"/>
      <c r="B34" s="15" t="s">
        <v>28</v>
      </c>
      <c r="C34" s="162">
        <v>156.565</v>
      </c>
      <c r="D34" s="162">
        <v>15.761</v>
      </c>
      <c r="E34" s="162">
        <v>72.186</v>
      </c>
      <c r="F34" s="162">
        <v>7.769</v>
      </c>
      <c r="G34" s="162">
        <v>27.501</v>
      </c>
      <c r="H34" s="162">
        <v>3.725</v>
      </c>
      <c r="I34" s="162">
        <v>17.77</v>
      </c>
      <c r="J34" s="162">
        <v>3.932</v>
      </c>
      <c r="K34" s="108"/>
      <c r="L34" s="24"/>
      <c r="M34" s="24"/>
      <c r="N34" s="14"/>
      <c r="T34" s="184"/>
      <c r="U34" s="184"/>
      <c r="V34" s="184"/>
      <c r="W34" s="184"/>
      <c r="X34" s="184"/>
      <c r="Y34" s="184"/>
      <c r="Z34" s="184"/>
      <c r="AA34" s="184"/>
    </row>
    <row r="35" spans="1:27" s="5" customFormat="1" ht="12">
      <c r="A35" s="14"/>
      <c r="B35" s="15" t="s">
        <v>21</v>
      </c>
      <c r="C35" s="162">
        <v>15.787</v>
      </c>
      <c r="D35" s="162">
        <v>0.861</v>
      </c>
      <c r="E35" s="162">
        <v>7.183</v>
      </c>
      <c r="F35" s="162">
        <v>0.638</v>
      </c>
      <c r="G35" s="162">
        <v>2.259</v>
      </c>
      <c r="H35" s="162">
        <v>0.383</v>
      </c>
      <c r="I35" s="162">
        <v>1.723</v>
      </c>
      <c r="J35" s="162">
        <v>1.134</v>
      </c>
      <c r="K35" s="108"/>
      <c r="L35" s="24"/>
      <c r="M35" s="24"/>
      <c r="N35" s="14"/>
      <c r="T35" s="184"/>
      <c r="U35" s="184"/>
      <c r="V35" s="184"/>
      <c r="W35" s="184"/>
      <c r="X35" s="184"/>
      <c r="Y35" s="184"/>
      <c r="Z35" s="184"/>
      <c r="AA35" s="184"/>
    </row>
    <row r="36" spans="1:27" s="5" customFormat="1" ht="12">
      <c r="A36" s="14"/>
      <c r="B36" s="15" t="s">
        <v>22</v>
      </c>
      <c r="C36" s="162">
        <v>36.337</v>
      </c>
      <c r="D36" s="162">
        <v>2.165</v>
      </c>
      <c r="E36" s="162">
        <v>10.482</v>
      </c>
      <c r="F36" s="162">
        <v>3.3</v>
      </c>
      <c r="G36" s="162">
        <v>6.085</v>
      </c>
      <c r="H36" s="162">
        <v>1.29</v>
      </c>
      <c r="I36" s="162">
        <v>5.065</v>
      </c>
      <c r="J36" s="162">
        <v>2.438</v>
      </c>
      <c r="K36" s="108"/>
      <c r="L36" s="24"/>
      <c r="M36" s="24"/>
      <c r="N36" s="14"/>
      <c r="T36" s="184"/>
      <c r="U36" s="184"/>
      <c r="V36" s="184"/>
      <c r="W36" s="184"/>
      <c r="X36" s="184"/>
      <c r="Y36" s="184"/>
      <c r="Z36" s="184"/>
      <c r="AA36" s="184"/>
    </row>
    <row r="37" spans="1:27" s="5" customFormat="1" ht="12">
      <c r="A37" s="14"/>
      <c r="B37" s="15" t="s">
        <v>23</v>
      </c>
      <c r="C37" s="162">
        <v>39.27</v>
      </c>
      <c r="D37" s="162">
        <v>4.985</v>
      </c>
      <c r="E37" s="162">
        <v>8.992</v>
      </c>
      <c r="F37" s="162">
        <v>3.439</v>
      </c>
      <c r="G37" s="162">
        <v>8.329</v>
      </c>
      <c r="H37" s="162">
        <v>0.893</v>
      </c>
      <c r="I37" s="162">
        <v>7.442</v>
      </c>
      <c r="J37" s="162">
        <v>2.379</v>
      </c>
      <c r="K37" s="108"/>
      <c r="L37" s="24"/>
      <c r="M37" s="24"/>
      <c r="N37" s="14"/>
      <c r="T37" s="184"/>
      <c r="U37" s="184"/>
      <c r="V37" s="184"/>
      <c r="W37" s="184"/>
      <c r="X37" s="184"/>
      <c r="Y37" s="184"/>
      <c r="Z37" s="184"/>
      <c r="AA37" s="184"/>
    </row>
    <row r="38" spans="1:27" s="5" customFormat="1" ht="12">
      <c r="A38" s="14"/>
      <c r="B38" s="15" t="s">
        <v>24</v>
      </c>
      <c r="C38" s="162">
        <v>57.611</v>
      </c>
      <c r="D38" s="162">
        <v>3.524</v>
      </c>
      <c r="E38" s="162">
        <v>14.255</v>
      </c>
      <c r="F38" s="162">
        <v>4.704</v>
      </c>
      <c r="G38" s="162">
        <v>10.623</v>
      </c>
      <c r="H38" s="162">
        <v>0.608</v>
      </c>
      <c r="I38" s="162">
        <v>14.472</v>
      </c>
      <c r="J38" s="162">
        <v>1.216</v>
      </c>
      <c r="K38" s="108"/>
      <c r="L38" s="24"/>
      <c r="M38" s="24"/>
      <c r="N38" s="14"/>
      <c r="T38" s="184"/>
      <c r="U38" s="184"/>
      <c r="V38" s="184"/>
      <c r="W38" s="184"/>
      <c r="X38" s="184"/>
      <c r="Y38" s="184"/>
      <c r="Z38" s="184"/>
      <c r="AA38" s="184"/>
    </row>
    <row r="39" spans="1:27" s="5" customFormat="1" ht="12">
      <c r="A39" s="8"/>
      <c r="B39" s="9" t="s">
        <v>25</v>
      </c>
      <c r="C39" s="163">
        <v>633.042</v>
      </c>
      <c r="D39" s="163">
        <v>97.465</v>
      </c>
      <c r="E39" s="163">
        <v>194.379</v>
      </c>
      <c r="F39" s="163">
        <v>89.059</v>
      </c>
      <c r="G39" s="163">
        <v>50.704</v>
      </c>
      <c r="H39" s="163">
        <v>5.652</v>
      </c>
      <c r="I39" s="163">
        <v>115.686</v>
      </c>
      <c r="J39" s="163">
        <v>4.404</v>
      </c>
      <c r="K39" s="109"/>
      <c r="L39" s="24"/>
      <c r="M39" s="24"/>
      <c r="N39" s="14"/>
      <c r="T39" s="184"/>
      <c r="U39" s="184"/>
      <c r="V39" s="184"/>
      <c r="W39" s="184"/>
      <c r="X39" s="184"/>
      <c r="Y39" s="184"/>
      <c r="Z39" s="184"/>
      <c r="AA39" s="184"/>
    </row>
    <row r="40" spans="1:27" s="5" customFormat="1" ht="12">
      <c r="A40" s="14"/>
      <c r="B40" s="15" t="s">
        <v>27</v>
      </c>
      <c r="C40" s="162">
        <v>19.548</v>
      </c>
      <c r="D40" s="162">
        <v>1.754</v>
      </c>
      <c r="E40" s="162">
        <v>7.468</v>
      </c>
      <c r="F40" s="162">
        <v>1.179</v>
      </c>
      <c r="G40" s="162">
        <v>2.319</v>
      </c>
      <c r="H40" s="162">
        <v>0.596</v>
      </c>
      <c r="I40" s="162">
        <v>2.017</v>
      </c>
      <c r="J40" s="162">
        <v>2.575</v>
      </c>
      <c r="K40" s="108"/>
      <c r="L40" s="24"/>
      <c r="M40" s="24"/>
      <c r="N40" s="14"/>
      <c r="T40" s="184"/>
      <c r="U40" s="184"/>
      <c r="V40" s="184"/>
      <c r="W40" s="184"/>
      <c r="X40" s="184"/>
      <c r="Y40" s="184"/>
      <c r="Z40" s="184"/>
      <c r="AA40" s="184"/>
    </row>
    <row r="41" spans="1:27" s="5" customFormat="1" ht="12">
      <c r="A41" s="14"/>
      <c r="B41" s="15" t="s">
        <v>48</v>
      </c>
      <c r="C41" s="162">
        <v>5.687</v>
      </c>
      <c r="D41" s="162">
        <v>0.74</v>
      </c>
      <c r="E41" s="162">
        <v>1.529</v>
      </c>
      <c r="F41" s="162">
        <v>0.479</v>
      </c>
      <c r="G41" s="162">
        <v>0.802</v>
      </c>
      <c r="H41" s="162">
        <v>0.219</v>
      </c>
      <c r="I41" s="162">
        <v>0.573</v>
      </c>
      <c r="J41" s="162">
        <v>0.324</v>
      </c>
      <c r="K41" s="108"/>
      <c r="L41" s="24"/>
      <c r="M41" s="24"/>
      <c r="N41" s="14"/>
      <c r="T41" s="184"/>
      <c r="U41" s="184"/>
      <c r="V41" s="184"/>
      <c r="W41" s="184"/>
      <c r="X41" s="184"/>
      <c r="Y41" s="184"/>
      <c r="Z41" s="184"/>
      <c r="AA41" s="184"/>
    </row>
    <row r="42" spans="1:27" s="5" customFormat="1" ht="12">
      <c r="A42" s="8"/>
      <c r="B42" s="9" t="s">
        <v>29</v>
      </c>
      <c r="C42" s="163">
        <v>271.841</v>
      </c>
      <c r="D42" s="163">
        <v>17.505</v>
      </c>
      <c r="E42" s="163">
        <v>76.401</v>
      </c>
      <c r="F42" s="163">
        <v>25.308</v>
      </c>
      <c r="G42" s="163">
        <v>51.145</v>
      </c>
      <c r="H42" s="163">
        <v>10.836</v>
      </c>
      <c r="I42" s="163">
        <v>22.84</v>
      </c>
      <c r="J42" s="163">
        <v>11.509</v>
      </c>
      <c r="K42" s="109"/>
      <c r="L42" s="24"/>
      <c r="M42" s="24"/>
      <c r="N42" s="14"/>
      <c r="T42" s="184"/>
      <c r="U42" s="184"/>
      <c r="V42" s="184"/>
      <c r="W42" s="184"/>
      <c r="X42" s="184"/>
      <c r="Y42" s="184"/>
      <c r="Z42" s="184"/>
      <c r="AA42" s="184"/>
    </row>
    <row r="43" spans="1:27" s="5" customFormat="1" ht="12">
      <c r="A43" s="14"/>
      <c r="B43" s="15" t="s">
        <v>30</v>
      </c>
      <c r="C43" s="162">
        <v>2.914</v>
      </c>
      <c r="D43" s="162">
        <v>0.331</v>
      </c>
      <c r="E43" s="162">
        <v>0.954</v>
      </c>
      <c r="F43" s="162">
        <v>0.262</v>
      </c>
      <c r="G43" s="162">
        <v>0.168</v>
      </c>
      <c r="H43" s="162">
        <v>0.02</v>
      </c>
      <c r="I43" s="162">
        <v>0.326</v>
      </c>
      <c r="J43" s="162">
        <v>0.036</v>
      </c>
      <c r="K43" s="108"/>
      <c r="L43" s="24"/>
      <c r="M43" s="24"/>
      <c r="N43" s="14"/>
      <c r="T43" s="184"/>
      <c r="U43" s="184"/>
      <c r="V43" s="184"/>
      <c r="W43" s="184"/>
      <c r="X43" s="184"/>
      <c r="Y43" s="184"/>
      <c r="Z43" s="184"/>
      <c r="AA43" s="184"/>
    </row>
    <row r="44" spans="1:27" s="5" customFormat="1" ht="12">
      <c r="A44" s="14"/>
      <c r="B44" s="15" t="s">
        <v>33</v>
      </c>
      <c r="C44" s="162">
        <v>0.132</v>
      </c>
      <c r="D44" s="162">
        <v>0.004</v>
      </c>
      <c r="E44" s="162">
        <v>0.072</v>
      </c>
      <c r="F44" s="162">
        <v>0.01</v>
      </c>
      <c r="G44" s="162">
        <v>0.046</v>
      </c>
      <c r="H44" s="162">
        <v>0</v>
      </c>
      <c r="I44" s="162">
        <v>0</v>
      </c>
      <c r="J44" s="162">
        <v>0</v>
      </c>
      <c r="K44" s="108"/>
      <c r="L44" s="24"/>
      <c r="M44" s="24"/>
      <c r="N44" s="14"/>
      <c r="T44" s="184"/>
      <c r="U44" s="184"/>
      <c r="V44" s="184"/>
      <c r="W44" s="184"/>
      <c r="X44" s="184"/>
      <c r="Y44" s="184"/>
      <c r="Z44" s="184"/>
      <c r="AA44" s="184"/>
    </row>
    <row r="45" spans="1:27" s="5" customFormat="1" ht="12">
      <c r="A45" s="14"/>
      <c r="B45" s="15" t="s">
        <v>31</v>
      </c>
      <c r="C45" s="162">
        <v>31.929</v>
      </c>
      <c r="D45" s="162">
        <v>2.269</v>
      </c>
      <c r="E45" s="162">
        <v>8.203</v>
      </c>
      <c r="F45" s="162">
        <v>2.607</v>
      </c>
      <c r="G45" s="162">
        <v>2.449</v>
      </c>
      <c r="H45" s="162">
        <v>0.38</v>
      </c>
      <c r="I45" s="162">
        <v>8.242</v>
      </c>
      <c r="J45" s="162">
        <v>1.606</v>
      </c>
      <c r="K45" s="108"/>
      <c r="L45" s="24"/>
      <c r="M45" s="24"/>
      <c r="N45" s="14"/>
      <c r="T45" s="184"/>
      <c r="U45" s="184"/>
      <c r="V45" s="184"/>
      <c r="W45" s="184"/>
      <c r="X45" s="184"/>
      <c r="Y45" s="184"/>
      <c r="Z45" s="184"/>
      <c r="AA45" s="184"/>
    </row>
    <row r="46" spans="1:27" s="5" customFormat="1" ht="12">
      <c r="A46" s="8"/>
      <c r="B46" s="9" t="s">
        <v>183</v>
      </c>
      <c r="C46" s="163">
        <v>60.342</v>
      </c>
      <c r="D46" s="163">
        <v>4.35</v>
      </c>
      <c r="E46" s="163">
        <v>24.282</v>
      </c>
      <c r="F46" s="163">
        <v>5.968</v>
      </c>
      <c r="G46" s="163">
        <v>7.214</v>
      </c>
      <c r="H46" s="163">
        <v>1.162</v>
      </c>
      <c r="I46" s="163">
        <v>6.849</v>
      </c>
      <c r="J46" s="163">
        <v>4.531</v>
      </c>
      <c r="K46" s="109"/>
      <c r="L46" s="24"/>
      <c r="M46" s="24"/>
      <c r="N46" s="14"/>
      <c r="T46" s="184"/>
      <c r="U46" s="184"/>
      <c r="V46" s="184"/>
      <c r="W46" s="184"/>
      <c r="X46" s="184"/>
      <c r="Y46" s="184"/>
      <c r="Z46" s="184"/>
      <c r="AA46" s="184"/>
    </row>
    <row r="47" spans="1:27" s="5" customFormat="1" ht="12">
      <c r="A47" s="14"/>
      <c r="B47" s="15" t="s">
        <v>41</v>
      </c>
      <c r="C47" s="162">
        <v>1059.386</v>
      </c>
      <c r="D47" s="162">
        <v>163.928</v>
      </c>
      <c r="E47" s="162">
        <v>266.576</v>
      </c>
      <c r="F47" s="162">
        <v>30.684</v>
      </c>
      <c r="G47" s="162">
        <v>195.67</v>
      </c>
      <c r="H47" s="162">
        <v>23.143</v>
      </c>
      <c r="I47" s="162">
        <v>131.932</v>
      </c>
      <c r="J47" s="162">
        <v>117.56</v>
      </c>
      <c r="K47" s="108"/>
      <c r="L47" s="24"/>
      <c r="M47" s="24"/>
      <c r="N47" s="14"/>
      <c r="T47" s="184"/>
      <c r="U47" s="184"/>
      <c r="V47" s="184"/>
      <c r="W47" s="184"/>
      <c r="X47" s="184"/>
      <c r="Y47" s="184"/>
      <c r="Z47" s="184"/>
      <c r="AA47" s="184"/>
    </row>
    <row r="48" spans="1:27" s="5" customFormat="1" ht="12">
      <c r="A48" s="8"/>
      <c r="B48" s="9" t="s">
        <v>40</v>
      </c>
      <c r="C48" s="163">
        <v>2557.595</v>
      </c>
      <c r="D48" s="163">
        <v>336.875</v>
      </c>
      <c r="E48" s="163">
        <v>983.337</v>
      </c>
      <c r="F48" s="163">
        <v>239.722</v>
      </c>
      <c r="G48" s="163">
        <v>189.938</v>
      </c>
      <c r="H48" s="163">
        <v>29.346</v>
      </c>
      <c r="I48" s="163">
        <v>326.278</v>
      </c>
      <c r="J48" s="163">
        <v>158.148</v>
      </c>
      <c r="K48" s="109"/>
      <c r="L48" s="24"/>
      <c r="M48" s="24"/>
      <c r="N48" s="14"/>
      <c r="T48" s="184"/>
      <c r="U48" s="184"/>
      <c r="V48" s="184"/>
      <c r="W48" s="184"/>
      <c r="X48" s="184"/>
      <c r="Y48" s="184"/>
      <c r="Z48" s="184"/>
      <c r="AA48" s="184"/>
    </row>
    <row r="49" spans="1:14" s="1" customFormat="1" ht="12">
      <c r="A49" s="14"/>
      <c r="B49" s="15"/>
      <c r="C49" s="17"/>
      <c r="D49" s="17"/>
      <c r="E49" s="17"/>
      <c r="F49" s="17"/>
      <c r="G49" s="17"/>
      <c r="H49" s="17"/>
      <c r="I49" s="17"/>
      <c r="J49" s="17"/>
      <c r="K49" s="17"/>
      <c r="L49" s="17"/>
      <c r="M49" s="14"/>
      <c r="N49" s="14"/>
    </row>
    <row r="50" spans="2:14" s="1" customFormat="1" ht="12">
      <c r="B50" s="26" t="s">
        <v>79</v>
      </c>
      <c r="L50" s="16"/>
      <c r="M50" s="16"/>
      <c r="N50" s="16"/>
    </row>
    <row r="51" spans="2:21" ht="12.75">
      <c r="B51" s="26" t="s">
        <v>85</v>
      </c>
      <c r="C51" s="179"/>
      <c r="D51" s="179"/>
      <c r="E51" s="179"/>
      <c r="F51" s="179"/>
      <c r="G51" s="179"/>
      <c r="H51" s="179"/>
      <c r="I51" s="179"/>
      <c r="J51" s="179"/>
      <c r="L51" s="16"/>
      <c r="M51" s="16"/>
      <c r="N51" s="16"/>
      <c r="O51" s="1"/>
      <c r="P51" s="1"/>
      <c r="Q51" s="1"/>
      <c r="R51" s="1"/>
      <c r="S51" s="1"/>
      <c r="T51" s="1"/>
      <c r="U51" s="1"/>
    </row>
    <row r="52" spans="2:21" ht="12.75">
      <c r="B52" s="26" t="s">
        <v>191</v>
      </c>
      <c r="L52" s="16"/>
      <c r="M52" s="16"/>
      <c r="N52" s="16"/>
      <c r="O52" s="1"/>
      <c r="P52" s="1"/>
      <c r="Q52" s="1"/>
      <c r="R52" s="1"/>
      <c r="S52" s="1"/>
      <c r="T52" s="1"/>
      <c r="U52" s="1"/>
    </row>
    <row r="53" spans="12:21" ht="12.75">
      <c r="L53" s="16"/>
      <c r="M53" s="16"/>
      <c r="N53" s="16"/>
      <c r="O53" s="1"/>
      <c r="P53" s="1"/>
      <c r="Q53" s="1"/>
      <c r="R53" s="1"/>
      <c r="S53" s="1"/>
      <c r="T53" s="1"/>
      <c r="U53" s="1"/>
    </row>
    <row r="54" spans="12:21" ht="12.75">
      <c r="L54" s="16"/>
      <c r="M54" s="16"/>
      <c r="N54" s="16"/>
      <c r="O54" s="1"/>
      <c r="P54" s="1"/>
      <c r="Q54" s="1"/>
      <c r="R54" s="1"/>
      <c r="S54" s="1"/>
      <c r="T54" s="1"/>
      <c r="U54" s="1"/>
    </row>
    <row r="55" spans="12:21" ht="12.75">
      <c r="L55" s="16"/>
      <c r="M55" s="16"/>
      <c r="N55" s="16"/>
      <c r="O55" s="1"/>
      <c r="P55" s="1"/>
      <c r="Q55" s="1"/>
      <c r="R55" s="1"/>
      <c r="S55" s="1"/>
      <c r="T55" s="1"/>
      <c r="U55" s="1"/>
    </row>
    <row r="56" spans="12:21" ht="12.75">
      <c r="L56" s="92"/>
      <c r="M56" s="92"/>
      <c r="N56" s="92"/>
      <c r="O56" s="92"/>
      <c r="P56" s="92"/>
      <c r="Q56" s="92"/>
      <c r="R56" s="92"/>
      <c r="S56" s="92"/>
      <c r="T56" s="92"/>
      <c r="U56" s="92"/>
    </row>
    <row r="57" spans="12:21" ht="12.75">
      <c r="L57" s="93"/>
      <c r="M57" s="93"/>
      <c r="N57" s="93"/>
      <c r="O57" s="93"/>
      <c r="P57" s="93"/>
      <c r="Q57" s="93"/>
      <c r="R57" s="93"/>
      <c r="S57" s="93"/>
      <c r="T57" s="93"/>
      <c r="U57" s="93"/>
    </row>
    <row r="58" spans="12:21" ht="12.75">
      <c r="L58" s="92"/>
      <c r="M58" s="92"/>
      <c r="N58" s="92"/>
      <c r="O58" s="92"/>
      <c r="P58" s="92"/>
      <c r="Q58" s="92"/>
      <c r="R58" s="92"/>
      <c r="S58" s="92"/>
      <c r="T58" s="92"/>
      <c r="U58" s="92"/>
    </row>
    <row r="59" spans="12:21" ht="12.75">
      <c r="L59" s="92"/>
      <c r="M59" s="92"/>
      <c r="N59" s="92"/>
      <c r="O59" s="92"/>
      <c r="P59" s="92"/>
      <c r="Q59" s="92"/>
      <c r="R59" s="92"/>
      <c r="S59" s="92"/>
      <c r="T59" s="92"/>
      <c r="U59" s="92"/>
    </row>
    <row r="60" spans="12:21" ht="12.75">
      <c r="L60" s="92"/>
      <c r="M60" s="92"/>
      <c r="N60" s="92"/>
      <c r="O60" s="92"/>
      <c r="P60" s="92"/>
      <c r="Q60" s="92"/>
      <c r="R60" s="92"/>
      <c r="S60" s="92"/>
      <c r="T60" s="92"/>
      <c r="U60" s="92"/>
    </row>
    <row r="61" spans="12:21" ht="12.75">
      <c r="L61" s="92"/>
      <c r="M61" s="92"/>
      <c r="N61" s="92"/>
      <c r="O61" s="92"/>
      <c r="P61" s="92"/>
      <c r="Q61" s="92"/>
      <c r="R61" s="92"/>
      <c r="S61" s="92"/>
      <c r="T61" s="92"/>
      <c r="U61" s="92"/>
    </row>
    <row r="62" spans="12:21" ht="12.75">
      <c r="L62" s="92"/>
      <c r="M62" s="92"/>
      <c r="N62" s="92"/>
      <c r="O62" s="92"/>
      <c r="P62" s="92"/>
      <c r="Q62" s="92"/>
      <c r="R62" s="92"/>
      <c r="S62" s="92"/>
      <c r="T62" s="92"/>
      <c r="U62" s="92"/>
    </row>
    <row r="63" spans="12:21" ht="12.75">
      <c r="L63" s="92"/>
      <c r="M63" s="92"/>
      <c r="N63" s="92"/>
      <c r="O63" s="92"/>
      <c r="P63" s="92"/>
      <c r="Q63" s="92"/>
      <c r="R63" s="92"/>
      <c r="S63" s="92"/>
      <c r="T63" s="92"/>
      <c r="U63" s="92"/>
    </row>
    <row r="64" spans="12:21" ht="12.75">
      <c r="L64" s="92"/>
      <c r="M64" s="92"/>
      <c r="N64" s="92"/>
      <c r="O64" s="92"/>
      <c r="P64" s="92"/>
      <c r="Q64" s="92"/>
      <c r="R64" s="92"/>
      <c r="S64" s="92"/>
      <c r="T64" s="92"/>
      <c r="U64" s="92"/>
    </row>
    <row r="65" spans="12:21" ht="12.75">
      <c r="L65" s="92"/>
      <c r="M65" s="92"/>
      <c r="N65" s="92"/>
      <c r="O65" s="92"/>
      <c r="P65" s="92"/>
      <c r="Q65" s="92"/>
      <c r="R65" s="92"/>
      <c r="S65" s="92"/>
      <c r="T65" s="92"/>
      <c r="U65" s="92"/>
    </row>
  </sheetData>
  <printOptions/>
  <pageMargins left="0.75" right="0.75" top="1" bottom="1" header="0.5" footer="0.5"/>
  <pageSetup horizontalDpi="1200" verticalDpi="1200" orientation="portrait" paperSize="9" r:id="rId1"/>
</worksheet>
</file>

<file path=xl/worksheets/sheet19.xml><?xml version="1.0" encoding="utf-8"?>
<worksheet xmlns="http://schemas.openxmlformats.org/spreadsheetml/2006/main" xmlns:r="http://schemas.openxmlformats.org/officeDocument/2006/relationships">
  <sheetPr codeName="Sheet27"/>
  <dimension ref="B2:K74"/>
  <sheetViews>
    <sheetView showGridLines="0" workbookViewId="0" topLeftCell="A1">
      <selection activeCell="A1" sqref="A1"/>
    </sheetView>
  </sheetViews>
  <sheetFormatPr defaultColWidth="9.140625" defaultRowHeight="12.75"/>
  <cols>
    <col min="2" max="2" width="41.421875" style="0" customWidth="1"/>
    <col min="3" max="4" width="12.8515625" style="0" bestFit="1" customWidth="1"/>
    <col min="5" max="5" width="12.28125" style="0" customWidth="1"/>
  </cols>
  <sheetData>
    <row r="2" ht="12.75">
      <c r="B2" s="1" t="s">
        <v>37</v>
      </c>
    </row>
    <row r="3" ht="12.75">
      <c r="B3" s="1" t="s">
        <v>38</v>
      </c>
    </row>
    <row r="4" ht="12.75">
      <c r="B4" s="1" t="s">
        <v>54</v>
      </c>
    </row>
    <row r="5" ht="12.75">
      <c r="B5" s="1"/>
    </row>
    <row r="6" spans="2:6" ht="12.75">
      <c r="B6" s="148" t="s">
        <v>181</v>
      </c>
      <c r="C6" s="120"/>
      <c r="D6" s="120"/>
      <c r="E6" s="120"/>
      <c r="F6" s="120"/>
    </row>
    <row r="7" spans="2:6" ht="12.75">
      <c r="B7" s="148" t="s">
        <v>67</v>
      </c>
      <c r="C7" s="120"/>
      <c r="D7" s="120"/>
      <c r="E7" s="120"/>
      <c r="F7" s="120"/>
    </row>
    <row r="11" spans="2:4" ht="12.75">
      <c r="B11" s="62"/>
      <c r="C11" s="48" t="s">
        <v>35</v>
      </c>
      <c r="D11" s="48" t="s">
        <v>36</v>
      </c>
    </row>
    <row r="12" spans="2:6" ht="12.75">
      <c r="B12" s="164" t="s">
        <v>92</v>
      </c>
      <c r="C12" s="180">
        <v>1549.892</v>
      </c>
      <c r="D12" s="180">
        <v>2203.591</v>
      </c>
      <c r="E12" s="181"/>
      <c r="F12" s="120"/>
    </row>
    <row r="13" spans="2:6" ht="12.75">
      <c r="B13" s="164" t="s">
        <v>94</v>
      </c>
      <c r="C13" s="180">
        <v>517.92</v>
      </c>
      <c r="D13" s="180">
        <v>841.361</v>
      </c>
      <c r="E13" s="182"/>
      <c r="F13" s="182"/>
    </row>
    <row r="14" spans="2:6" ht="12.75">
      <c r="B14" s="164" t="s">
        <v>147</v>
      </c>
      <c r="C14" s="180">
        <v>129.626</v>
      </c>
      <c r="D14" s="180">
        <v>405.455</v>
      </c>
      <c r="E14" s="182"/>
      <c r="F14" s="182"/>
    </row>
    <row r="15" spans="2:6" ht="12.75">
      <c r="B15" s="164" t="s">
        <v>95</v>
      </c>
      <c r="C15" s="180">
        <v>360.25</v>
      </c>
      <c r="D15" s="180">
        <v>118.075</v>
      </c>
      <c r="E15" s="182"/>
      <c r="F15" s="182"/>
    </row>
    <row r="16" spans="2:6" ht="12.75">
      <c r="B16" s="164" t="s">
        <v>93</v>
      </c>
      <c r="C16" s="180">
        <v>133.282</v>
      </c>
      <c r="D16" s="180">
        <v>296.764</v>
      </c>
      <c r="E16" s="182"/>
      <c r="F16" s="182"/>
    </row>
    <row r="17" spans="2:6" ht="12.75">
      <c r="B17" s="164" t="s">
        <v>56</v>
      </c>
      <c r="C17" s="180">
        <v>228.595</v>
      </c>
      <c r="D17" s="180">
        <v>147.208</v>
      </c>
      <c r="E17" s="182"/>
      <c r="F17" s="182"/>
    </row>
    <row r="18" spans="2:6" ht="12.75">
      <c r="B18" s="164" t="s">
        <v>97</v>
      </c>
      <c r="C18" s="180">
        <v>68.978</v>
      </c>
      <c r="D18" s="180">
        <v>78.723</v>
      </c>
      <c r="E18" s="182"/>
      <c r="F18" s="182"/>
    </row>
    <row r="19" spans="2:6" ht="12.75">
      <c r="B19" s="164" t="s">
        <v>96</v>
      </c>
      <c r="C19" s="180">
        <v>30.296</v>
      </c>
      <c r="D19" s="180">
        <v>29.565</v>
      </c>
      <c r="E19" s="182"/>
      <c r="F19" s="182"/>
    </row>
    <row r="20" spans="2:4" ht="12.75">
      <c r="B20" s="166"/>
      <c r="C20" s="166"/>
      <c r="D20" s="166"/>
    </row>
    <row r="21" spans="2:4" ht="12.75">
      <c r="B21" s="164" t="s">
        <v>182</v>
      </c>
      <c r="C21" s="165"/>
      <c r="D21" s="165"/>
    </row>
    <row r="22" spans="2:4" ht="12.75">
      <c r="B22" s="26" t="s">
        <v>191</v>
      </c>
      <c r="C22" s="165"/>
      <c r="D22" s="165"/>
    </row>
    <row r="23" spans="3:4" ht="12.75">
      <c r="C23" s="165"/>
      <c r="D23" s="165"/>
    </row>
    <row r="24" spans="3:4" ht="12.75">
      <c r="C24" s="165"/>
      <c r="D24" s="165"/>
    </row>
    <row r="25" spans="3:4" ht="12.75">
      <c r="C25" s="165"/>
      <c r="D25" s="165"/>
    </row>
    <row r="26" spans="3:4" ht="12.75">
      <c r="C26" s="165"/>
      <c r="D26" s="165"/>
    </row>
    <row r="27" spans="3:4" ht="12.75">
      <c r="C27" s="165"/>
      <c r="D27" s="165"/>
    </row>
    <row r="28" spans="3:4" ht="12.75">
      <c r="C28" s="165"/>
      <c r="D28" s="165"/>
    </row>
    <row r="72" spans="2:11" s="92" customFormat="1" ht="12.75">
      <c r="B72" s="98"/>
      <c r="C72" s="98"/>
      <c r="D72" s="98"/>
      <c r="E72" s="98"/>
      <c r="F72" s="98"/>
      <c r="G72" s="98"/>
      <c r="H72" s="98"/>
      <c r="I72" s="98"/>
      <c r="J72" s="98"/>
      <c r="K72" s="98"/>
    </row>
    <row r="73" spans="2:11" s="92" customFormat="1" ht="12.75">
      <c r="B73" s="101"/>
      <c r="C73" s="101"/>
      <c r="D73" s="101"/>
      <c r="E73" s="101"/>
      <c r="F73" s="101"/>
      <c r="G73" s="101"/>
      <c r="H73" s="101"/>
      <c r="I73" s="101"/>
      <c r="J73" s="101"/>
      <c r="K73" s="101"/>
    </row>
    <row r="74" spans="2:11" s="92" customFormat="1" ht="12.75">
      <c r="B74" s="101"/>
      <c r="C74" s="101"/>
      <c r="D74" s="101"/>
      <c r="E74" s="101"/>
      <c r="F74" s="101"/>
      <c r="G74" s="101"/>
      <c r="H74" s="101"/>
      <c r="I74" s="101"/>
      <c r="J74" s="101"/>
      <c r="K74" s="101"/>
    </row>
    <row r="75" s="92" customFormat="1" ht="12.75"/>
  </sheetData>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
  <dimension ref="A1:S77"/>
  <sheetViews>
    <sheetView showGridLines="0" workbookViewId="0" topLeftCell="A1">
      <selection activeCell="A1" sqref="A1"/>
    </sheetView>
  </sheetViews>
  <sheetFormatPr defaultColWidth="9.140625" defaultRowHeight="12.75"/>
  <cols>
    <col min="1" max="1" width="1.7109375" style="1" customWidth="1"/>
    <col min="2" max="2" width="14.8515625" style="1" customWidth="1"/>
    <col min="3" max="3" width="6.57421875" style="1" customWidth="1"/>
    <col min="4" max="4" width="8.00390625" style="1" customWidth="1"/>
    <col min="5" max="5" width="1.7109375" style="1" customWidth="1"/>
    <col min="6" max="6" width="6.57421875" style="1" customWidth="1"/>
    <col min="7" max="7" width="7.7109375" style="1" customWidth="1"/>
    <col min="8" max="8" width="1.7109375" style="1" customWidth="1"/>
    <col min="9" max="9" width="6.57421875" style="1" customWidth="1"/>
    <col min="10" max="10" width="7.7109375" style="1" customWidth="1"/>
    <col min="11" max="11" width="1.7109375" style="1" customWidth="1"/>
    <col min="12" max="12" width="6.57421875" style="1" customWidth="1"/>
    <col min="13" max="13" width="7.7109375" style="1" customWidth="1"/>
    <col min="14" max="14" width="1.7109375" style="1" customWidth="1"/>
    <col min="15" max="15" width="6.57421875" style="1" customWidth="1"/>
    <col min="16" max="16" width="7.7109375" style="1" customWidth="1"/>
    <col min="17" max="17" width="1.7109375" style="1" customWidth="1"/>
    <col min="18" max="16384" width="9.140625" style="38" customWidth="1"/>
  </cols>
  <sheetData>
    <row r="1" ht="12.75">
      <c r="S1" s="1"/>
    </row>
    <row r="2" ht="12.75">
      <c r="B2" s="1" t="s">
        <v>37</v>
      </c>
    </row>
    <row r="3" spans="1:17" ht="12.75">
      <c r="A3" s="2"/>
      <c r="B3" s="1" t="s">
        <v>38</v>
      </c>
      <c r="Q3" s="2"/>
    </row>
    <row r="4" ht="12.75">
      <c r="B4" s="1" t="s">
        <v>39</v>
      </c>
    </row>
    <row r="6" ht="12.75">
      <c r="B6" s="1" t="s">
        <v>154</v>
      </c>
    </row>
    <row r="7" spans="2:14" ht="12.75">
      <c r="B7" s="47"/>
      <c r="C7" s="47"/>
      <c r="D7" s="47"/>
      <c r="E7" s="47"/>
      <c r="H7" s="47"/>
      <c r="K7" s="47"/>
      <c r="N7" s="47"/>
    </row>
    <row r="8" spans="4:18" ht="12.75">
      <c r="D8" s="154"/>
      <c r="F8" s="16"/>
      <c r="G8" s="16"/>
      <c r="H8" s="16"/>
      <c r="I8" s="16"/>
      <c r="J8" s="16"/>
      <c r="K8" s="16"/>
      <c r="L8" s="16"/>
      <c r="M8" s="16"/>
      <c r="N8" s="16"/>
      <c r="O8" s="16"/>
      <c r="P8" s="16"/>
      <c r="Q8" s="16"/>
      <c r="R8" s="66"/>
    </row>
    <row r="9" spans="3:18" ht="12.75">
      <c r="C9" s="67"/>
      <c r="D9" s="149"/>
      <c r="E9" s="67"/>
      <c r="F9" s="191" t="s">
        <v>126</v>
      </c>
      <c r="G9" s="191"/>
      <c r="H9" s="191"/>
      <c r="I9" s="191"/>
      <c r="J9" s="191"/>
      <c r="K9" s="191"/>
      <c r="L9" s="191"/>
      <c r="M9" s="191"/>
      <c r="N9" s="191"/>
      <c r="O9" s="191"/>
      <c r="P9" s="191"/>
      <c r="Q9" s="16"/>
      <c r="R9" s="66"/>
    </row>
    <row r="10" spans="1:17" ht="67.5" customHeight="1">
      <c r="A10" s="16"/>
      <c r="B10" s="16"/>
      <c r="C10" s="192" t="s">
        <v>127</v>
      </c>
      <c r="D10" s="192"/>
      <c r="E10" s="22"/>
      <c r="F10" s="192" t="s">
        <v>130</v>
      </c>
      <c r="G10" s="192"/>
      <c r="H10" s="22"/>
      <c r="I10" s="192" t="s">
        <v>129</v>
      </c>
      <c r="J10" s="192"/>
      <c r="K10" s="22"/>
      <c r="L10" s="192" t="s">
        <v>128</v>
      </c>
      <c r="M10" s="192"/>
      <c r="N10" s="22"/>
      <c r="O10" s="192" t="s">
        <v>131</v>
      </c>
      <c r="P10" s="192"/>
      <c r="Q10" s="16"/>
    </row>
    <row r="11" spans="1:18" ht="12.75" customHeight="1">
      <c r="A11" s="3"/>
      <c r="B11" s="3"/>
      <c r="C11" s="21">
        <v>2000</v>
      </c>
      <c r="D11" s="153">
        <v>2005</v>
      </c>
      <c r="E11" s="142"/>
      <c r="F11" s="142">
        <v>2000</v>
      </c>
      <c r="G11" s="153">
        <v>2005</v>
      </c>
      <c r="H11" s="142"/>
      <c r="I11" s="142">
        <v>2000</v>
      </c>
      <c r="J11" s="153">
        <v>2005</v>
      </c>
      <c r="K11" s="142"/>
      <c r="L11" s="142">
        <v>2000</v>
      </c>
      <c r="M11" s="153">
        <v>2005</v>
      </c>
      <c r="N11" s="142"/>
      <c r="O11" s="142">
        <v>2000</v>
      </c>
      <c r="P11" s="153">
        <v>2005</v>
      </c>
      <c r="Q11" s="143"/>
      <c r="R11" s="144"/>
    </row>
    <row r="12" spans="1:19" s="43" customFormat="1" ht="12.75">
      <c r="A12" s="5"/>
      <c r="B12" s="6" t="s">
        <v>73</v>
      </c>
      <c r="C12" s="18">
        <v>95840.446</v>
      </c>
      <c r="D12" s="145">
        <v>98318.333</v>
      </c>
      <c r="E12" s="77"/>
      <c r="F12" s="77">
        <v>32.49934166625226</v>
      </c>
      <c r="G12" s="77">
        <v>29.338116422295318</v>
      </c>
      <c r="H12" s="77"/>
      <c r="I12" s="77">
        <v>23.70928553483568</v>
      </c>
      <c r="J12" s="77">
        <v>23.79739595462832</v>
      </c>
      <c r="K12" s="77"/>
      <c r="L12" s="77">
        <v>27.179636664044736</v>
      </c>
      <c r="M12" s="77">
        <v>27.929304903898238</v>
      </c>
      <c r="N12" s="77"/>
      <c r="O12" s="77">
        <v>16.611736134867318</v>
      </c>
      <c r="P12" s="77">
        <v>18.84711267429646</v>
      </c>
      <c r="Q12" s="146"/>
      <c r="R12" s="101"/>
      <c r="S12" s="167"/>
    </row>
    <row r="13" spans="1:19" s="43" customFormat="1" ht="12.75">
      <c r="A13" s="8"/>
      <c r="B13" s="9" t="s">
        <v>0</v>
      </c>
      <c r="C13" s="19">
        <v>56681.932</v>
      </c>
      <c r="D13" s="19">
        <v>57584.984</v>
      </c>
      <c r="E13" s="10"/>
      <c r="F13" s="10">
        <v>31.368498519069533</v>
      </c>
      <c r="G13" s="10">
        <v>30.386195817993105</v>
      </c>
      <c r="H13" s="10"/>
      <c r="I13" s="10">
        <v>27.39402390165529</v>
      </c>
      <c r="J13" s="10">
        <v>26.799743488684484</v>
      </c>
      <c r="K13" s="10"/>
      <c r="L13" s="10">
        <v>23.170985068046022</v>
      </c>
      <c r="M13" s="10">
        <v>23.367475451586476</v>
      </c>
      <c r="N13" s="10"/>
      <c r="O13" s="10">
        <v>17.795631948466397</v>
      </c>
      <c r="P13" s="10">
        <v>19.296217916809702</v>
      </c>
      <c r="Q13" s="8"/>
      <c r="R13" s="101"/>
      <c r="S13" s="167"/>
    </row>
    <row r="14" spans="1:19" s="43" customFormat="1" ht="12.75">
      <c r="A14" s="5"/>
      <c r="B14" s="6" t="s">
        <v>1</v>
      </c>
      <c r="C14" s="18">
        <v>2234.84</v>
      </c>
      <c r="D14" s="18">
        <v>2380.213</v>
      </c>
      <c r="E14" s="7"/>
      <c r="F14" s="7">
        <v>34.62180737770936</v>
      </c>
      <c r="G14" s="7">
        <v>31.029996054974912</v>
      </c>
      <c r="H14" s="7"/>
      <c r="I14" s="7">
        <v>16.66692022695137</v>
      </c>
      <c r="J14" s="7">
        <v>18.088339152840522</v>
      </c>
      <c r="K14" s="7"/>
      <c r="L14" s="7">
        <v>32.79299636663027</v>
      </c>
      <c r="M14" s="7">
        <v>34.51560847705646</v>
      </c>
      <c r="N14" s="7"/>
      <c r="O14" s="7">
        <v>15.918276028708988</v>
      </c>
      <c r="P14" s="7">
        <v>16.366056315128098</v>
      </c>
      <c r="Q14" s="5"/>
      <c r="R14" s="101"/>
      <c r="S14" s="167"/>
    </row>
    <row r="15" spans="1:19" s="43" customFormat="1" ht="12.75">
      <c r="A15" s="5"/>
      <c r="B15" s="6" t="s">
        <v>26</v>
      </c>
      <c r="C15" s="18">
        <v>1357.068</v>
      </c>
      <c r="D15" s="18">
        <v>1225.668</v>
      </c>
      <c r="E15" s="7"/>
      <c r="F15" s="7">
        <v>28.950354735355926</v>
      </c>
      <c r="G15" s="7">
        <v>23.66195413439855</v>
      </c>
      <c r="H15" s="7"/>
      <c r="I15" s="7">
        <v>27.047649786156626</v>
      </c>
      <c r="J15" s="7">
        <v>25.89347196793912</v>
      </c>
      <c r="K15" s="7"/>
      <c r="L15" s="7">
        <v>24.74570176291829</v>
      </c>
      <c r="M15" s="7">
        <v>31.034015736724797</v>
      </c>
      <c r="N15" s="7"/>
      <c r="O15" s="7">
        <v>19.256293715569157</v>
      </c>
      <c r="P15" s="7">
        <v>19.410558160937548</v>
      </c>
      <c r="Q15" s="5"/>
      <c r="R15" s="101"/>
      <c r="S15" s="167"/>
    </row>
    <row r="16" spans="1:19" s="43" customFormat="1" ht="12.75">
      <c r="A16" s="5"/>
      <c r="B16" s="6" t="s">
        <v>2</v>
      </c>
      <c r="C16" s="18">
        <v>1906.238</v>
      </c>
      <c r="D16" s="18">
        <v>1911.896</v>
      </c>
      <c r="E16" s="7"/>
      <c r="F16" s="7">
        <v>33.8339703646659</v>
      </c>
      <c r="G16" s="7">
        <v>26.300123019243728</v>
      </c>
      <c r="H16" s="7"/>
      <c r="I16" s="7">
        <v>27.53601596442837</v>
      </c>
      <c r="J16" s="7">
        <v>25.910300560281524</v>
      </c>
      <c r="K16" s="7"/>
      <c r="L16" s="7">
        <v>25.321339727777957</v>
      </c>
      <c r="M16" s="7">
        <v>30.19934138676999</v>
      </c>
      <c r="N16" s="7"/>
      <c r="O16" s="7">
        <v>13.308673943127772</v>
      </c>
      <c r="P16" s="7">
        <v>17.59023503370476</v>
      </c>
      <c r="Q16" s="5"/>
      <c r="R16" s="101"/>
      <c r="S16" s="167"/>
    </row>
    <row r="17" spans="1:19" s="43" customFormat="1" ht="12.75">
      <c r="A17" s="5"/>
      <c r="B17" s="6" t="s">
        <v>3</v>
      </c>
      <c r="C17" s="18">
        <v>1003.018</v>
      </c>
      <c r="D17" s="18">
        <v>1144.164</v>
      </c>
      <c r="E17" s="7"/>
      <c r="F17" s="7">
        <v>38.30409823153722</v>
      </c>
      <c r="G17" s="7">
        <v>36.192626231903816</v>
      </c>
      <c r="H17" s="7"/>
      <c r="I17" s="7">
        <v>20.636020490160696</v>
      </c>
      <c r="J17" s="7">
        <v>20.47695959670117</v>
      </c>
      <c r="K17" s="7"/>
      <c r="L17" s="7">
        <v>22.20059859344498</v>
      </c>
      <c r="M17" s="7">
        <v>23.031313692792292</v>
      </c>
      <c r="N17" s="7"/>
      <c r="O17" s="7">
        <v>18.8592826848571</v>
      </c>
      <c r="P17" s="7">
        <v>20.299100478602718</v>
      </c>
      <c r="Q17" s="5"/>
      <c r="R17" s="101"/>
      <c r="S17" s="167"/>
    </row>
    <row r="18" spans="1:19" s="43" customFormat="1" ht="12.75">
      <c r="A18" s="5"/>
      <c r="B18" s="6" t="s">
        <v>4</v>
      </c>
      <c r="C18" s="18">
        <v>14549.258</v>
      </c>
      <c r="D18" s="18">
        <v>14467.213</v>
      </c>
      <c r="E18" s="7"/>
      <c r="F18" s="7">
        <v>25.127460108274935</v>
      </c>
      <c r="G18" s="7">
        <v>22.85261162602638</v>
      </c>
      <c r="H18" s="7"/>
      <c r="I18" s="7">
        <v>38.21673242717945</v>
      </c>
      <c r="J18" s="7">
        <v>37.68910432161329</v>
      </c>
      <c r="K18" s="7"/>
      <c r="L18" s="7">
        <v>22.040230505225765</v>
      </c>
      <c r="M18" s="7">
        <v>23.271669533033073</v>
      </c>
      <c r="N18" s="7"/>
      <c r="O18" s="7">
        <v>14.123318178837712</v>
      </c>
      <c r="P18" s="17">
        <v>15.681949246202432</v>
      </c>
      <c r="Q18" s="5"/>
      <c r="R18" s="101"/>
      <c r="S18" s="167"/>
    </row>
    <row r="19" spans="1:19" s="43" customFormat="1" ht="12.75">
      <c r="A19" s="5"/>
      <c r="B19" s="6" t="s">
        <v>5</v>
      </c>
      <c r="C19" s="18">
        <v>302.921</v>
      </c>
      <c r="D19" s="18">
        <v>288.554</v>
      </c>
      <c r="E19" s="7"/>
      <c r="F19" s="7">
        <v>40.738674439870465</v>
      </c>
      <c r="G19" s="7">
        <v>29.64401810406371</v>
      </c>
      <c r="H19" s="7"/>
      <c r="I19" s="7">
        <v>20.23068720887624</v>
      </c>
      <c r="J19" s="7">
        <v>22.020488366129047</v>
      </c>
      <c r="K19" s="7"/>
      <c r="L19" s="7">
        <v>21.331964439573355</v>
      </c>
      <c r="M19" s="7">
        <v>24.852887154570723</v>
      </c>
      <c r="N19" s="7"/>
      <c r="O19" s="7">
        <v>17.698673911679943</v>
      </c>
      <c r="P19" s="17">
        <v>23.48260637523653</v>
      </c>
      <c r="Q19" s="5"/>
      <c r="R19" s="101"/>
      <c r="S19" s="167"/>
    </row>
    <row r="20" spans="1:19" s="43" customFormat="1" ht="12.75">
      <c r="A20" s="5"/>
      <c r="B20" s="6" t="s">
        <v>9</v>
      </c>
      <c r="C20" s="18">
        <v>990.051</v>
      </c>
      <c r="D20" s="18">
        <v>1037.231</v>
      </c>
      <c r="E20" s="7"/>
      <c r="F20" s="7">
        <v>45.41564020439351</v>
      </c>
      <c r="G20" s="7">
        <v>43.77616943573804</v>
      </c>
      <c r="H20" s="7"/>
      <c r="I20" s="7">
        <v>18.79085016832466</v>
      </c>
      <c r="J20" s="7">
        <v>16.90337060886148</v>
      </c>
      <c r="K20" s="7"/>
      <c r="L20" s="7">
        <v>19.5710119983718</v>
      </c>
      <c r="M20" s="7">
        <v>21.334013349003257</v>
      </c>
      <c r="N20" s="7"/>
      <c r="O20" s="7">
        <v>16.222497628910023</v>
      </c>
      <c r="P20" s="17">
        <v>17.986446606397223</v>
      </c>
      <c r="Q20" s="5"/>
      <c r="R20" s="101"/>
      <c r="S20" s="167"/>
    </row>
    <row r="21" spans="1:19" s="43" customFormat="1" ht="12.75">
      <c r="A21" s="5"/>
      <c r="B21" s="6" t="s">
        <v>6</v>
      </c>
      <c r="C21" s="70">
        <v>1883.459</v>
      </c>
      <c r="D21" s="70">
        <v>2052.576</v>
      </c>
      <c r="E21" s="69"/>
      <c r="F21" s="69">
        <v>34.26212091688749</v>
      </c>
      <c r="G21" s="69">
        <v>31.682578379558173</v>
      </c>
      <c r="H21" s="69"/>
      <c r="I21" s="69">
        <v>19.45654245725551</v>
      </c>
      <c r="J21" s="69">
        <v>16.453666027469872</v>
      </c>
      <c r="K21" s="69"/>
      <c r="L21" s="69">
        <v>23.858921271978843</v>
      </c>
      <c r="M21" s="69">
        <v>20.36251032848479</v>
      </c>
      <c r="N21" s="69"/>
      <c r="O21" s="69">
        <v>22.422415353878154</v>
      </c>
      <c r="P21" s="17">
        <v>31.50124526448716</v>
      </c>
      <c r="Q21" s="5"/>
      <c r="R21" s="101"/>
      <c r="S21" s="167"/>
    </row>
    <row r="22" spans="1:19" s="43" customFormat="1" ht="12.75">
      <c r="A22" s="5"/>
      <c r="B22" s="6" t="s">
        <v>7</v>
      </c>
      <c r="C22" s="18">
        <v>7768.627</v>
      </c>
      <c r="D22" s="18">
        <v>7537.044</v>
      </c>
      <c r="E22" s="7"/>
      <c r="F22" s="7">
        <v>32.695545815238646</v>
      </c>
      <c r="G22" s="7">
        <v>34.75998017259817</v>
      </c>
      <c r="H22" s="7"/>
      <c r="I22" s="7">
        <v>26.37185438302032</v>
      </c>
      <c r="J22" s="7">
        <v>26.307170291164546</v>
      </c>
      <c r="K22" s="7"/>
      <c r="L22" s="7">
        <v>17.3893533567772</v>
      </c>
      <c r="M22" s="7" t="s">
        <v>32</v>
      </c>
      <c r="N22" s="7"/>
      <c r="O22" s="7">
        <v>23.543246444963827</v>
      </c>
      <c r="P22" s="17">
        <v>24.006135561899335</v>
      </c>
      <c r="Q22" s="5"/>
      <c r="R22" s="101"/>
      <c r="S22" s="167"/>
    </row>
    <row r="23" spans="1:19" s="43" customFormat="1" ht="12.75">
      <c r="A23" s="5"/>
      <c r="B23" s="6" t="s">
        <v>8</v>
      </c>
      <c r="C23" s="18">
        <v>11933.828</v>
      </c>
      <c r="D23" s="18">
        <v>12315.408</v>
      </c>
      <c r="E23" s="7"/>
      <c r="F23" s="7">
        <v>32.55082945723702</v>
      </c>
      <c r="G23" s="7">
        <v>32.605415914763036</v>
      </c>
      <c r="H23" s="7"/>
      <c r="I23" s="7">
        <v>27.685676381459494</v>
      </c>
      <c r="J23" s="7">
        <v>27.217904595609017</v>
      </c>
      <c r="K23" s="7"/>
      <c r="L23" s="7">
        <v>22.18947683844614</v>
      </c>
      <c r="M23" s="7">
        <v>22.305075073436463</v>
      </c>
      <c r="N23" s="7"/>
      <c r="O23" s="7">
        <v>16.887657506040814</v>
      </c>
      <c r="P23" s="17">
        <v>17.76135228325363</v>
      </c>
      <c r="Q23" s="5"/>
      <c r="R23" s="101"/>
      <c r="S23" s="167"/>
    </row>
    <row r="24" spans="1:19" s="43" customFormat="1" ht="12.75">
      <c r="A24" s="5"/>
      <c r="B24" s="6" t="s">
        <v>10</v>
      </c>
      <c r="C24" s="18">
        <v>9049.226</v>
      </c>
      <c r="D24" s="18">
        <v>9408.919</v>
      </c>
      <c r="E24" s="7"/>
      <c r="F24" s="7">
        <v>31.34337677056579</v>
      </c>
      <c r="G24" s="7">
        <v>29.656254879014266</v>
      </c>
      <c r="H24" s="7"/>
      <c r="I24" s="7">
        <v>20.042774929038128</v>
      </c>
      <c r="J24" s="7">
        <v>19.455136132004114</v>
      </c>
      <c r="K24" s="7"/>
      <c r="L24" s="7">
        <v>29.0541423100716</v>
      </c>
      <c r="M24" s="7">
        <v>29.47278002924672</v>
      </c>
      <c r="N24" s="7"/>
      <c r="O24" s="7">
        <v>19.559705990324474</v>
      </c>
      <c r="P24" s="17">
        <v>21.41582895973491</v>
      </c>
      <c r="Q24" s="5"/>
      <c r="R24" s="101"/>
      <c r="S24" s="167"/>
    </row>
    <row r="25" spans="1:19" s="43" customFormat="1" ht="12.75">
      <c r="A25" s="5"/>
      <c r="B25" s="6" t="s">
        <v>11</v>
      </c>
      <c r="C25" s="18">
        <v>138.043</v>
      </c>
      <c r="D25" s="18">
        <v>146.599</v>
      </c>
      <c r="E25" s="7"/>
      <c r="F25" s="7">
        <v>46.32759357591475</v>
      </c>
      <c r="G25" s="7">
        <v>41.77859330554779</v>
      </c>
      <c r="H25" s="7"/>
      <c r="I25" s="7">
        <v>23.720869584115093</v>
      </c>
      <c r="J25" s="7">
        <v>22.24981070812216</v>
      </c>
      <c r="K25" s="7"/>
      <c r="L25" s="7" t="s">
        <v>32</v>
      </c>
      <c r="M25" s="7" t="s">
        <v>32</v>
      </c>
      <c r="N25" s="7"/>
      <c r="O25" s="7">
        <v>7.544026136783466</v>
      </c>
      <c r="P25" s="17">
        <v>13.695864228268952</v>
      </c>
      <c r="Q25" s="5"/>
      <c r="R25" s="101"/>
      <c r="S25" s="167"/>
    </row>
    <row r="26" spans="1:19" s="43" customFormat="1" ht="12.75">
      <c r="A26" s="5"/>
      <c r="B26" s="6" t="s">
        <v>12</v>
      </c>
      <c r="C26" s="18">
        <v>498.644</v>
      </c>
      <c r="D26" s="18">
        <v>490.99</v>
      </c>
      <c r="E26" s="7"/>
      <c r="F26" s="7">
        <v>27.057179069636856</v>
      </c>
      <c r="G26" s="7">
        <v>17.183445691358276</v>
      </c>
      <c r="H26" s="7"/>
      <c r="I26" s="7">
        <v>33.06828117855625</v>
      </c>
      <c r="J26" s="7">
        <v>32.99476567750871</v>
      </c>
      <c r="K26" s="7"/>
      <c r="L26" s="7">
        <v>21.577518229438237</v>
      </c>
      <c r="M26" s="7">
        <v>23.200879854986862</v>
      </c>
      <c r="N26" s="7"/>
      <c r="O26" s="7">
        <v>18.297021522368663</v>
      </c>
      <c r="P26" s="17">
        <v>26.620908776146152</v>
      </c>
      <c r="Q26" s="5"/>
      <c r="R26" s="101"/>
      <c r="S26" s="167"/>
    </row>
    <row r="27" spans="1:19" s="43" customFormat="1" ht="12.75">
      <c r="A27" s="5"/>
      <c r="B27" s="6" t="s">
        <v>13</v>
      </c>
      <c r="C27" s="18">
        <v>766.756</v>
      </c>
      <c r="D27" s="18">
        <v>805.202</v>
      </c>
      <c r="E27" s="7"/>
      <c r="F27" s="7">
        <v>28.455075669443737</v>
      </c>
      <c r="G27" s="7">
        <v>19.63668743992191</v>
      </c>
      <c r="H27" s="7"/>
      <c r="I27" s="7">
        <v>42.110527990651526</v>
      </c>
      <c r="J27" s="7">
        <v>40.21363583299594</v>
      </c>
      <c r="K27" s="7"/>
      <c r="L27" s="7">
        <v>13.53572714135918</v>
      </c>
      <c r="M27" s="7">
        <v>15.881853249246772</v>
      </c>
      <c r="N27" s="7"/>
      <c r="O27" s="7">
        <v>15.898669198545562</v>
      </c>
      <c r="P27" s="17">
        <v>24.267823477835375</v>
      </c>
      <c r="Q27" s="5"/>
      <c r="R27" s="101"/>
      <c r="S27" s="167"/>
    </row>
    <row r="28" spans="1:19" s="43" customFormat="1" ht="12.75">
      <c r="A28" s="5"/>
      <c r="B28" s="6" t="s">
        <v>14</v>
      </c>
      <c r="C28" s="18">
        <v>68.747</v>
      </c>
      <c r="D28" s="18">
        <v>72.789</v>
      </c>
      <c r="E28" s="7"/>
      <c r="F28" s="7">
        <v>47.21369659766971</v>
      </c>
      <c r="G28" s="7">
        <v>48.10616988830729</v>
      </c>
      <c r="H28" s="7"/>
      <c r="I28" s="7">
        <v>23.132645788179847</v>
      </c>
      <c r="J28" s="7">
        <v>24.514693154185384</v>
      </c>
      <c r="K28" s="7"/>
      <c r="L28" s="7">
        <v>26.108775655664978</v>
      </c>
      <c r="M28" s="7">
        <v>27.37913695750731</v>
      </c>
      <c r="N28" s="7"/>
      <c r="O28" s="7">
        <v>3.544881958485461</v>
      </c>
      <c r="P28" s="7" t="s">
        <v>32</v>
      </c>
      <c r="Q28" s="5"/>
      <c r="R28" s="101"/>
      <c r="S28" s="167"/>
    </row>
    <row r="29" spans="1:19" s="43" customFormat="1" ht="12.75">
      <c r="A29" s="5"/>
      <c r="B29" s="6" t="s">
        <v>15</v>
      </c>
      <c r="C29" s="18">
        <v>1905.606</v>
      </c>
      <c r="D29" s="18">
        <v>1976.337</v>
      </c>
      <c r="E29" s="7"/>
      <c r="F29" s="7">
        <v>26.28801546594627</v>
      </c>
      <c r="G29" s="7">
        <v>21.80063420357965</v>
      </c>
      <c r="H29" s="7"/>
      <c r="I29" s="7">
        <v>26.599359993618826</v>
      </c>
      <c r="J29" s="7">
        <v>24.855679977655633</v>
      </c>
      <c r="K29" s="7"/>
      <c r="L29" s="7">
        <v>30.99853799788624</v>
      </c>
      <c r="M29" s="7">
        <v>31.282063737105563</v>
      </c>
      <c r="N29" s="7"/>
      <c r="O29" s="7">
        <v>16.114086542548673</v>
      </c>
      <c r="P29" s="17">
        <v>22.06162208165915</v>
      </c>
      <c r="Q29" s="5"/>
      <c r="R29" s="101"/>
      <c r="S29" s="167"/>
    </row>
    <row r="30" spans="1:19" s="43" customFormat="1" ht="12.75">
      <c r="A30" s="5"/>
      <c r="B30" s="6" t="s">
        <v>16</v>
      </c>
      <c r="C30" s="18">
        <v>77.588</v>
      </c>
      <c r="D30" s="18">
        <v>79.791</v>
      </c>
      <c r="E30" s="7"/>
      <c r="F30" s="7">
        <v>44.15760169098315</v>
      </c>
      <c r="G30" s="7">
        <v>37.091902595530826</v>
      </c>
      <c r="H30" s="7"/>
      <c r="I30" s="7">
        <v>37.249316904675986</v>
      </c>
      <c r="J30" s="7">
        <v>35.34734493865223</v>
      </c>
      <c r="K30" s="7"/>
      <c r="L30" s="7">
        <v>10.453936175697274</v>
      </c>
      <c r="M30" s="7">
        <v>15.728590943840787</v>
      </c>
      <c r="N30" s="7"/>
      <c r="O30" s="7">
        <v>8.139145228643606</v>
      </c>
      <c r="P30" s="17">
        <v>11.832161521976165</v>
      </c>
      <c r="Q30" s="5"/>
      <c r="R30" s="101"/>
      <c r="S30" s="167"/>
    </row>
    <row r="31" spans="1:19" s="43" customFormat="1" ht="12.75">
      <c r="A31" s="5"/>
      <c r="B31" s="6" t="s">
        <v>17</v>
      </c>
      <c r="C31" s="18">
        <v>3171.144</v>
      </c>
      <c r="D31" s="18">
        <v>3289.246</v>
      </c>
      <c r="E31" s="7"/>
      <c r="F31" s="7">
        <v>40.31923495117219</v>
      </c>
      <c r="G31" s="7">
        <v>38.853585289759415</v>
      </c>
      <c r="H31" s="7"/>
      <c r="I31" s="7">
        <v>23.827930866589476</v>
      </c>
      <c r="J31" s="7">
        <v>23.994617611452593</v>
      </c>
      <c r="K31" s="7"/>
      <c r="L31" s="7">
        <v>20.47513452558446</v>
      </c>
      <c r="M31" s="7">
        <v>19.97512499825188</v>
      </c>
      <c r="N31" s="7"/>
      <c r="O31" s="7">
        <v>15.37769965665388</v>
      </c>
      <c r="P31" s="17">
        <v>17.17667210053611</v>
      </c>
      <c r="Q31" s="5"/>
      <c r="R31" s="101"/>
      <c r="S31" s="167"/>
    </row>
    <row r="32" spans="1:19" s="43" customFormat="1" ht="12.75">
      <c r="A32" s="5"/>
      <c r="B32" s="6" t="s">
        <v>18</v>
      </c>
      <c r="C32" s="18">
        <v>1458.773</v>
      </c>
      <c r="D32" s="18">
        <v>1461.887</v>
      </c>
      <c r="E32" s="7"/>
      <c r="F32" s="7">
        <v>26.89979866641349</v>
      </c>
      <c r="G32" s="7">
        <v>24.818744540446698</v>
      </c>
      <c r="H32" s="7"/>
      <c r="I32" s="7">
        <v>26.08966576705217</v>
      </c>
      <c r="J32" s="7">
        <v>27.307856215972915</v>
      </c>
      <c r="K32" s="7"/>
      <c r="L32" s="7">
        <v>29.103088691660734</v>
      </c>
      <c r="M32" s="7">
        <v>31.154596764318992</v>
      </c>
      <c r="N32" s="7"/>
      <c r="O32" s="7">
        <v>17.90744687487361</v>
      </c>
      <c r="P32" s="17">
        <v>16.718802479261395</v>
      </c>
      <c r="Q32" s="5"/>
      <c r="R32" s="101"/>
      <c r="S32" s="167"/>
    </row>
    <row r="33" spans="1:19" s="43" customFormat="1" ht="12.75">
      <c r="A33" s="5"/>
      <c r="B33" s="6" t="s">
        <v>19</v>
      </c>
      <c r="C33" s="18">
        <v>9073.812</v>
      </c>
      <c r="D33" s="18">
        <v>8887.373</v>
      </c>
      <c r="E33" s="7"/>
      <c r="F33" s="7">
        <v>43.68354777462879</v>
      </c>
      <c r="G33" s="7">
        <v>30.64780785053131</v>
      </c>
      <c r="H33" s="7"/>
      <c r="I33" s="7">
        <v>6.789186286865983</v>
      </c>
      <c r="J33" s="7">
        <v>18.71897353694956</v>
      </c>
      <c r="K33" s="7"/>
      <c r="L33" s="7">
        <v>32.11924602361169</v>
      </c>
      <c r="M33" s="7">
        <v>26.800743031714774</v>
      </c>
      <c r="N33" s="7"/>
      <c r="O33" s="7">
        <v>17.40801991489354</v>
      </c>
      <c r="P33" s="17">
        <v>23.832475580804363</v>
      </c>
      <c r="Q33" s="5"/>
      <c r="R33" s="101"/>
      <c r="S33" s="167"/>
    </row>
    <row r="34" spans="1:19" s="43" customFormat="1" ht="12.75">
      <c r="A34" s="5"/>
      <c r="B34" s="6" t="s">
        <v>20</v>
      </c>
      <c r="C34" s="18">
        <v>2032.286</v>
      </c>
      <c r="D34" s="18">
        <v>1913.065</v>
      </c>
      <c r="E34" s="7"/>
      <c r="F34" s="7">
        <v>40.17505410163727</v>
      </c>
      <c r="G34" s="7">
        <v>40.36214138045492</v>
      </c>
      <c r="H34" s="7"/>
      <c r="I34" s="7">
        <v>20.88111614211779</v>
      </c>
      <c r="J34" s="7">
        <v>19.910614641948914</v>
      </c>
      <c r="K34" s="7"/>
      <c r="L34" s="7" t="s">
        <v>32</v>
      </c>
      <c r="M34" s="7">
        <v>19.814852082914065</v>
      </c>
      <c r="N34" s="7"/>
      <c r="O34" s="7">
        <v>18.390374189459553</v>
      </c>
      <c r="P34" s="17">
        <v>19.912391894682095</v>
      </c>
      <c r="Q34" s="5"/>
      <c r="R34" s="101"/>
      <c r="S34" s="167"/>
    </row>
    <row r="35" spans="1:19" s="43" customFormat="1" ht="12.75">
      <c r="A35" s="5"/>
      <c r="B35" s="6" t="s">
        <v>28</v>
      </c>
      <c r="C35" s="18">
        <v>3962.07</v>
      </c>
      <c r="D35" s="18">
        <v>3847.44</v>
      </c>
      <c r="E35" s="7"/>
      <c r="F35" s="7">
        <v>30.011029588068862</v>
      </c>
      <c r="G35" s="7">
        <v>25.219236687251783</v>
      </c>
      <c r="H35" s="7"/>
      <c r="I35" s="7">
        <v>33.04032992854744</v>
      </c>
      <c r="J35" s="7">
        <v>26.675113841931257</v>
      </c>
      <c r="K35" s="7"/>
      <c r="L35" s="7">
        <v>25.524788809889777</v>
      </c>
      <c r="M35" s="7">
        <v>28.903114798411412</v>
      </c>
      <c r="N35" s="7"/>
      <c r="O35" s="7">
        <v>11.423851673493905</v>
      </c>
      <c r="P35" s="17">
        <v>19.202534672405548</v>
      </c>
      <c r="Q35" s="5"/>
      <c r="R35" s="101"/>
      <c r="S35" s="167"/>
    </row>
    <row r="36" spans="1:19" s="43" customFormat="1" ht="12.75">
      <c r="A36" s="5"/>
      <c r="B36" s="6" t="s">
        <v>21</v>
      </c>
      <c r="C36" s="18">
        <v>389.35</v>
      </c>
      <c r="D36" s="18">
        <v>409.49</v>
      </c>
      <c r="E36" s="7"/>
      <c r="F36" s="7">
        <v>22.306408116090918</v>
      </c>
      <c r="G36" s="7">
        <v>22.793230603921952</v>
      </c>
      <c r="H36" s="7"/>
      <c r="I36" s="7">
        <v>26.025426993707455</v>
      </c>
      <c r="J36" s="7">
        <v>20.295001098927933</v>
      </c>
      <c r="K36" s="7"/>
      <c r="L36" s="7">
        <v>30.14100423783228</v>
      </c>
      <c r="M36" s="7">
        <v>29.50499401694791</v>
      </c>
      <c r="N36" s="7"/>
      <c r="O36" s="7">
        <v>21.527160652369332</v>
      </c>
      <c r="P36" s="17">
        <v>27.4067742802022</v>
      </c>
      <c r="Q36" s="5"/>
      <c r="R36" s="101"/>
      <c r="S36" s="167"/>
    </row>
    <row r="37" spans="1:19" s="43" customFormat="1" ht="12.75">
      <c r="A37" s="5"/>
      <c r="B37" s="6" t="s">
        <v>22</v>
      </c>
      <c r="C37" s="18">
        <v>1122.75</v>
      </c>
      <c r="D37" s="18">
        <v>1101.269</v>
      </c>
      <c r="E37" s="7"/>
      <c r="F37" s="7">
        <v>27.557247828991315</v>
      </c>
      <c r="G37" s="7">
        <v>22.016328435650145</v>
      </c>
      <c r="H37" s="7"/>
      <c r="I37" s="7">
        <v>36.43046092184369</v>
      </c>
      <c r="J37" s="7">
        <v>32.695190729966974</v>
      </c>
      <c r="K37" s="7"/>
      <c r="L37" s="7">
        <v>23.906835894010243</v>
      </c>
      <c r="M37" s="7">
        <v>28.814849051412505</v>
      </c>
      <c r="N37" s="7"/>
      <c r="O37" s="7">
        <v>12.105455355154753</v>
      </c>
      <c r="P37" s="17">
        <v>16.473631782970376</v>
      </c>
      <c r="Q37" s="5"/>
      <c r="R37" s="101"/>
      <c r="S37" s="167"/>
    </row>
    <row r="38" spans="1:19" s="43" customFormat="1" ht="12.75">
      <c r="A38" s="5"/>
      <c r="B38" s="6" t="s">
        <v>23</v>
      </c>
      <c r="C38" s="18">
        <v>1152.343</v>
      </c>
      <c r="D38" s="18">
        <v>1239.903</v>
      </c>
      <c r="E38" s="7"/>
      <c r="F38" s="7">
        <v>33.6759975111577</v>
      </c>
      <c r="G38" s="7">
        <v>30.791521594834435</v>
      </c>
      <c r="H38" s="7"/>
      <c r="I38" s="7">
        <v>17.184553557404346</v>
      </c>
      <c r="J38" s="7">
        <v>16.200541493971706</v>
      </c>
      <c r="K38" s="7"/>
      <c r="L38" s="7">
        <v>25.69287095942788</v>
      </c>
      <c r="M38" s="7">
        <v>28.328909600186464</v>
      </c>
      <c r="N38" s="7"/>
      <c r="O38" s="7">
        <v>23.44657797201007</v>
      </c>
      <c r="P38" s="7">
        <v>24.679027311007392</v>
      </c>
      <c r="Q38" s="5"/>
      <c r="R38" s="101"/>
      <c r="S38" s="167"/>
    </row>
    <row r="39" spans="1:19" s="43" customFormat="1" ht="12.75">
      <c r="A39" s="14"/>
      <c r="B39" s="6" t="s">
        <v>24</v>
      </c>
      <c r="C39" s="18">
        <v>2089.463</v>
      </c>
      <c r="D39" s="18">
        <v>2113.849</v>
      </c>
      <c r="E39" s="7"/>
      <c r="F39" s="7">
        <v>37.12465834523033</v>
      </c>
      <c r="G39" s="7">
        <v>33.99769803803394</v>
      </c>
      <c r="H39" s="7"/>
      <c r="I39" s="7">
        <v>16.981683810625025</v>
      </c>
      <c r="J39" s="7">
        <v>19.811065028769793</v>
      </c>
      <c r="K39" s="7"/>
      <c r="L39" s="7">
        <v>28.329910603825</v>
      </c>
      <c r="M39" s="7">
        <v>26.004222628957884</v>
      </c>
      <c r="N39" s="7"/>
      <c r="O39" s="7">
        <v>16.60129899404775</v>
      </c>
      <c r="P39" s="7">
        <v>20.18701430423838</v>
      </c>
      <c r="Q39" s="14"/>
      <c r="R39" s="101"/>
      <c r="S39" s="167"/>
    </row>
    <row r="40" spans="1:19" s="43" customFormat="1" ht="12.75">
      <c r="A40" s="14"/>
      <c r="B40" s="9" t="s">
        <v>25</v>
      </c>
      <c r="C40" s="19">
        <v>14954.537</v>
      </c>
      <c r="D40" s="19">
        <v>16714.217</v>
      </c>
      <c r="E40" s="10"/>
      <c r="F40" s="10">
        <v>30.971356719368842</v>
      </c>
      <c r="G40" s="10">
        <v>27.730829389136208</v>
      </c>
      <c r="H40" s="10"/>
      <c r="I40" s="10">
        <v>15.313941180526017</v>
      </c>
      <c r="J40" s="10">
        <v>14.044151754162337</v>
      </c>
      <c r="K40" s="10"/>
      <c r="L40" s="10" t="s">
        <v>32</v>
      </c>
      <c r="M40" s="10" t="s">
        <v>32</v>
      </c>
      <c r="N40" s="10"/>
      <c r="O40" s="10">
        <v>13.535276953074508</v>
      </c>
      <c r="P40" s="10">
        <v>13.686199000527516</v>
      </c>
      <c r="Q40" s="10"/>
      <c r="R40" s="101"/>
      <c r="S40" s="167"/>
    </row>
    <row r="41" spans="1:19" s="43" customFormat="1" ht="12.75">
      <c r="A41" s="14"/>
      <c r="B41" s="6" t="s">
        <v>27</v>
      </c>
      <c r="C41" s="18" t="s">
        <v>32</v>
      </c>
      <c r="D41" s="18">
        <v>735.853</v>
      </c>
      <c r="E41" s="7"/>
      <c r="F41" s="7" t="s">
        <v>32</v>
      </c>
      <c r="G41" s="7">
        <v>26.6701365626015</v>
      </c>
      <c r="H41" s="7"/>
      <c r="I41" s="7" t="s">
        <v>32</v>
      </c>
      <c r="J41" s="7">
        <v>28.33867633888834</v>
      </c>
      <c r="K41" s="7"/>
      <c r="L41" s="7" t="s">
        <v>32</v>
      </c>
      <c r="M41" s="7" t="s">
        <v>32</v>
      </c>
      <c r="N41" s="7"/>
      <c r="O41" s="7" t="s">
        <v>32</v>
      </c>
      <c r="P41" s="7">
        <v>18.299578856103054</v>
      </c>
      <c r="Q41" s="5"/>
      <c r="R41" s="101"/>
      <c r="S41" s="167"/>
    </row>
    <row r="42" spans="1:19" s="43" customFormat="1" ht="12.75">
      <c r="A42" s="14"/>
      <c r="B42" s="6" t="s">
        <v>48</v>
      </c>
      <c r="C42" s="18">
        <v>385.639</v>
      </c>
      <c r="D42" s="18">
        <v>374.423</v>
      </c>
      <c r="E42" s="7"/>
      <c r="F42" s="7">
        <v>32.830185743661815</v>
      </c>
      <c r="G42" s="7">
        <v>29.444772356399046</v>
      </c>
      <c r="H42" s="7"/>
      <c r="I42" s="7">
        <v>33.625748433120094</v>
      </c>
      <c r="J42" s="7">
        <v>31.66231775291582</v>
      </c>
      <c r="K42" s="7"/>
      <c r="L42" s="7">
        <v>23.96982670321207</v>
      </c>
      <c r="M42" s="7">
        <v>25.708890746562048</v>
      </c>
      <c r="N42" s="7"/>
      <c r="O42" s="7">
        <v>9.574239120006014</v>
      </c>
      <c r="P42" s="17">
        <v>13.184019144123091</v>
      </c>
      <c r="Q42" s="14"/>
      <c r="R42" s="101"/>
      <c r="S42" s="167"/>
    </row>
    <row r="43" spans="1:19" s="43" customFormat="1" ht="12.75">
      <c r="A43" s="14"/>
      <c r="B43" s="6" t="s">
        <v>29</v>
      </c>
      <c r="C43" s="18">
        <v>13168.769</v>
      </c>
      <c r="D43" s="18">
        <v>16021.151</v>
      </c>
      <c r="E43" s="7"/>
      <c r="F43" s="7">
        <v>75.29390180661534</v>
      </c>
      <c r="G43" s="7">
        <v>65.94650409324522</v>
      </c>
      <c r="H43" s="7"/>
      <c r="I43" s="7" t="s">
        <v>32</v>
      </c>
      <c r="J43" s="7" t="s">
        <v>32</v>
      </c>
      <c r="K43" s="7"/>
      <c r="L43" s="7" t="s">
        <v>32</v>
      </c>
      <c r="M43" s="7" t="s">
        <v>32</v>
      </c>
      <c r="N43" s="7"/>
      <c r="O43" s="7">
        <v>7.710758689745411</v>
      </c>
      <c r="P43" s="10">
        <v>13.147313822833329</v>
      </c>
      <c r="Q43" s="10"/>
      <c r="R43" s="101"/>
      <c r="S43" s="167"/>
    </row>
    <row r="44" spans="1:19" s="43" customFormat="1" ht="12.75">
      <c r="A44" s="14"/>
      <c r="B44" s="12" t="s">
        <v>30</v>
      </c>
      <c r="C44" s="20">
        <v>73.479</v>
      </c>
      <c r="D44" s="20">
        <v>82.996</v>
      </c>
      <c r="E44" s="13"/>
      <c r="F44" s="13">
        <v>42.57270784850093</v>
      </c>
      <c r="G44" s="13">
        <v>37.09214901922985</v>
      </c>
      <c r="H44" s="13"/>
      <c r="I44" s="13">
        <v>15.988241538398725</v>
      </c>
      <c r="J44" s="13">
        <v>16.538146416694783</v>
      </c>
      <c r="K44" s="13"/>
      <c r="L44" s="13">
        <v>28.28291076361954</v>
      </c>
      <c r="M44" s="13">
        <v>28.09292014072967</v>
      </c>
      <c r="N44" s="13"/>
      <c r="O44" s="13">
        <v>13.156139849480805</v>
      </c>
      <c r="P44" s="17">
        <v>18.276784423345703</v>
      </c>
      <c r="Q44" s="14"/>
      <c r="R44" s="101"/>
      <c r="S44" s="167"/>
    </row>
    <row r="45" spans="1:19" s="43" customFormat="1" ht="12.75">
      <c r="A45" s="14"/>
      <c r="B45" s="15" t="s">
        <v>33</v>
      </c>
      <c r="C45" s="24">
        <v>4.526</v>
      </c>
      <c r="D45" s="24">
        <v>6.043</v>
      </c>
      <c r="E45" s="17"/>
      <c r="F45" s="7">
        <v>46.64162615996466</v>
      </c>
      <c r="G45" s="7">
        <v>37.10077775939103</v>
      </c>
      <c r="H45" s="17"/>
      <c r="I45" s="7">
        <v>34.77684489615555</v>
      </c>
      <c r="J45" s="7">
        <v>26.74168459374483</v>
      </c>
      <c r="K45" s="17"/>
      <c r="L45" s="7" t="s">
        <v>32</v>
      </c>
      <c r="M45" s="7">
        <v>27.436703624027796</v>
      </c>
      <c r="N45" s="17"/>
      <c r="O45" s="7">
        <v>10.848431285903667</v>
      </c>
      <c r="P45" s="17">
        <v>8.720834022836339</v>
      </c>
      <c r="Q45" s="14"/>
      <c r="R45" s="101"/>
      <c r="S45" s="167"/>
    </row>
    <row r="46" spans="1:19" s="43" customFormat="1" ht="12.75">
      <c r="A46" s="14"/>
      <c r="B46" s="15" t="s">
        <v>31</v>
      </c>
      <c r="C46" s="24">
        <v>989.347</v>
      </c>
      <c r="D46" s="24">
        <v>1052.049</v>
      </c>
      <c r="E46" s="17"/>
      <c r="F46" s="7">
        <v>42.432533782383736</v>
      </c>
      <c r="G46" s="7">
        <v>40.83954264487681</v>
      </c>
      <c r="H46" s="17"/>
      <c r="I46" s="7">
        <v>15.998330211745726</v>
      </c>
      <c r="J46" s="7">
        <v>17.6670478276202</v>
      </c>
      <c r="K46" s="17"/>
      <c r="L46" s="7">
        <v>22.269234151415024</v>
      </c>
      <c r="M46" s="7">
        <v>21.157854814747225</v>
      </c>
      <c r="N46" s="17"/>
      <c r="O46" s="7">
        <v>19.299901854455516</v>
      </c>
      <c r="P46" s="17">
        <v>20.335554712755773</v>
      </c>
      <c r="Q46" s="14"/>
      <c r="R46" s="101"/>
      <c r="S46" s="167"/>
    </row>
    <row r="47" spans="1:19" s="43" customFormat="1" ht="12.75">
      <c r="A47" s="14"/>
      <c r="B47" s="9" t="s">
        <v>34</v>
      </c>
      <c r="C47" s="19" t="s">
        <v>32</v>
      </c>
      <c r="D47" s="19">
        <v>1333.626</v>
      </c>
      <c r="E47" s="10"/>
      <c r="F47" s="10" t="s">
        <v>32</v>
      </c>
      <c r="G47" s="10">
        <v>39.308021889195324</v>
      </c>
      <c r="H47" s="10"/>
      <c r="I47" s="10" t="s">
        <v>32</v>
      </c>
      <c r="J47" s="10">
        <v>22.277835015214162</v>
      </c>
      <c r="K47" s="10"/>
      <c r="L47" s="10" t="s">
        <v>32</v>
      </c>
      <c r="M47" s="10">
        <v>22.713339421996874</v>
      </c>
      <c r="N47" s="10"/>
      <c r="O47" s="10" t="s">
        <v>32</v>
      </c>
      <c r="P47" s="10">
        <v>14.973913226046884</v>
      </c>
      <c r="Q47" s="8"/>
      <c r="R47" s="101"/>
      <c r="S47" s="167"/>
    </row>
    <row r="48" spans="1:19" s="43" customFormat="1" ht="12.75">
      <c r="A48" s="14"/>
      <c r="B48" s="6" t="s">
        <v>41</v>
      </c>
      <c r="C48" s="18">
        <v>20582.864</v>
      </c>
      <c r="D48" s="24">
        <v>19218.438</v>
      </c>
      <c r="E48" s="7"/>
      <c r="F48" s="7">
        <v>36.57851987944923</v>
      </c>
      <c r="G48" s="7">
        <v>37.62976991158179</v>
      </c>
      <c r="H48" s="7"/>
      <c r="I48" s="7">
        <v>20.717806812501895</v>
      </c>
      <c r="J48" s="7">
        <v>19.19673180515503</v>
      </c>
      <c r="K48" s="7"/>
      <c r="L48" s="7">
        <v>22.013593443555767</v>
      </c>
      <c r="M48" s="7">
        <v>20.996191261745622</v>
      </c>
      <c r="N48" s="7"/>
      <c r="O48" s="7">
        <v>19.346525342634532</v>
      </c>
      <c r="P48" s="17">
        <v>21.012644211772052</v>
      </c>
      <c r="Q48" s="14"/>
      <c r="R48" s="101"/>
      <c r="S48" s="167"/>
    </row>
    <row r="49" spans="1:19" ht="12.75">
      <c r="A49" s="16"/>
      <c r="B49" s="9" t="s">
        <v>40</v>
      </c>
      <c r="C49" s="19">
        <v>62323.263</v>
      </c>
      <c r="D49" s="19">
        <v>66597.334</v>
      </c>
      <c r="E49" s="10"/>
      <c r="F49" s="10">
        <v>40.07039233488144</v>
      </c>
      <c r="G49" s="10">
        <v>36.72009152798819</v>
      </c>
      <c r="H49" s="10"/>
      <c r="I49" s="10">
        <v>19.792817972319583</v>
      </c>
      <c r="J49" s="10">
        <v>19.769893491532258</v>
      </c>
      <c r="K49" s="10"/>
      <c r="L49" s="10">
        <v>18.95227629528961</v>
      </c>
      <c r="M49" s="10">
        <v>17.574976800122357</v>
      </c>
      <c r="N49" s="10"/>
      <c r="O49" s="10">
        <v>21.18451339750937</v>
      </c>
      <c r="P49" s="35">
        <v>25.93503818035719</v>
      </c>
      <c r="Q49" s="3"/>
      <c r="R49" s="101"/>
      <c r="S49" s="167"/>
    </row>
    <row r="50" ht="12.75">
      <c r="D50" s="18"/>
    </row>
    <row r="51" ht="12.75">
      <c r="B51" s="26" t="s">
        <v>79</v>
      </c>
    </row>
    <row r="52" ht="12.75">
      <c r="B52" s="26" t="s">
        <v>184</v>
      </c>
    </row>
    <row r="53" ht="12.75">
      <c r="B53" s="185"/>
    </row>
    <row r="54" ht="12.75">
      <c r="B54" s="26" t="s">
        <v>193</v>
      </c>
    </row>
    <row r="55" ht="12.75">
      <c r="B55" s="26"/>
    </row>
    <row r="56" ht="12.75">
      <c r="B56" s="26"/>
    </row>
    <row r="57" ht="12.75">
      <c r="B57" s="26"/>
    </row>
    <row r="58" ht="12.75">
      <c r="B58" s="26"/>
    </row>
    <row r="66" spans="2:14" ht="12.75">
      <c r="B66" s="38"/>
      <c r="C66" s="38"/>
      <c r="D66" s="38"/>
      <c r="E66" s="38"/>
      <c r="F66" s="46"/>
      <c r="G66" s="46"/>
      <c r="H66" s="38"/>
      <c r="I66" s="38"/>
      <c r="J66" s="38"/>
      <c r="K66" s="38"/>
      <c r="N66" s="38"/>
    </row>
    <row r="67" spans="2:14" ht="12.75">
      <c r="B67" s="38"/>
      <c r="C67" s="38"/>
      <c r="D67" s="38"/>
      <c r="E67" s="38"/>
      <c r="F67" s="44"/>
      <c r="G67" s="44"/>
      <c r="H67" s="38"/>
      <c r="I67" s="38"/>
      <c r="J67" s="38"/>
      <c r="K67" s="38"/>
      <c r="N67" s="38"/>
    </row>
    <row r="68" spans="2:14" ht="12.75">
      <c r="B68" s="38"/>
      <c r="C68" s="38"/>
      <c r="D68" s="38"/>
      <c r="E68" s="38"/>
      <c r="F68" s="44"/>
      <c r="G68" s="44"/>
      <c r="H68" s="38"/>
      <c r="I68" s="38"/>
      <c r="J68" s="38"/>
      <c r="K68" s="38"/>
      <c r="N68" s="38"/>
    </row>
    <row r="69" spans="2:14" ht="12.75">
      <c r="B69" s="38"/>
      <c r="C69" s="38"/>
      <c r="D69" s="38"/>
      <c r="E69" s="38"/>
      <c r="F69" s="44"/>
      <c r="G69" s="44"/>
      <c r="H69" s="38"/>
      <c r="I69" s="38"/>
      <c r="J69" s="38"/>
      <c r="K69" s="38"/>
      <c r="N69" s="38"/>
    </row>
    <row r="70" spans="2:14" ht="12.75">
      <c r="B70" s="38"/>
      <c r="C70" s="38"/>
      <c r="D70" s="38"/>
      <c r="E70" s="38"/>
      <c r="F70" s="44"/>
      <c r="G70" s="44"/>
      <c r="H70" s="38"/>
      <c r="I70" s="38"/>
      <c r="J70" s="38"/>
      <c r="K70" s="38"/>
      <c r="N70" s="38"/>
    </row>
    <row r="71" spans="2:14" ht="12.75">
      <c r="B71" s="38"/>
      <c r="C71" s="38"/>
      <c r="D71" s="38"/>
      <c r="E71" s="38"/>
      <c r="F71" s="44"/>
      <c r="G71" s="44"/>
      <c r="H71" s="38"/>
      <c r="I71" s="38"/>
      <c r="J71" s="38"/>
      <c r="K71" s="38"/>
      <c r="N71" s="38"/>
    </row>
    <row r="72" spans="2:14" ht="12.75">
      <c r="B72" s="38"/>
      <c r="C72" s="38"/>
      <c r="D72" s="38"/>
      <c r="E72" s="38"/>
      <c r="F72" s="44"/>
      <c r="G72" s="44"/>
      <c r="H72" s="38"/>
      <c r="I72" s="38"/>
      <c r="J72" s="38"/>
      <c r="K72" s="38"/>
      <c r="N72" s="38"/>
    </row>
    <row r="73" spans="2:14" ht="12.75">
      <c r="B73" s="38"/>
      <c r="C73" s="38"/>
      <c r="D73" s="38"/>
      <c r="E73" s="38"/>
      <c r="F73" s="44"/>
      <c r="G73" s="44"/>
      <c r="H73" s="38"/>
      <c r="I73" s="38"/>
      <c r="J73" s="38"/>
      <c r="K73" s="38"/>
      <c r="N73" s="38"/>
    </row>
    <row r="74" spans="2:14" ht="12.75">
      <c r="B74" s="38"/>
      <c r="C74" s="38"/>
      <c r="D74" s="38"/>
      <c r="E74" s="38"/>
      <c r="F74" s="44"/>
      <c r="G74" s="44"/>
      <c r="H74" s="38"/>
      <c r="I74" s="38"/>
      <c r="J74" s="38"/>
      <c r="K74" s="38"/>
      <c r="N74" s="38"/>
    </row>
    <row r="77" spans="2:14" ht="12.75">
      <c r="B77" s="38"/>
      <c r="C77" s="38"/>
      <c r="D77" s="38"/>
      <c r="E77" s="38"/>
      <c r="F77" s="38"/>
      <c r="G77" s="38"/>
      <c r="H77" s="38"/>
      <c r="I77" s="38"/>
      <c r="J77" s="38"/>
      <c r="K77" s="38"/>
      <c r="N77" s="38"/>
    </row>
  </sheetData>
  <mergeCells count="6">
    <mergeCell ref="F9:P9"/>
    <mergeCell ref="O10:P10"/>
    <mergeCell ref="C10:D10"/>
    <mergeCell ref="F10:G10"/>
    <mergeCell ref="I10:J10"/>
    <mergeCell ref="L10:M10"/>
  </mergeCells>
  <printOptions/>
  <pageMargins left="0.75" right="0.75" top="1" bottom="1" header="0.5" footer="0.5"/>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codeName="Sheet26"/>
  <dimension ref="B2:J94"/>
  <sheetViews>
    <sheetView showGridLines="0" workbookViewId="0" topLeftCell="A1">
      <selection activeCell="A1" sqref="A1"/>
    </sheetView>
  </sheetViews>
  <sheetFormatPr defaultColWidth="9.140625" defaultRowHeight="12.75"/>
  <cols>
    <col min="2" max="2" width="16.421875" style="0" customWidth="1"/>
    <col min="3" max="3" width="14.57421875" style="0" customWidth="1"/>
    <col min="4" max="4" width="15.8515625" style="0" customWidth="1"/>
  </cols>
  <sheetData>
    <row r="2" ht="12.75">
      <c r="B2" s="1" t="s">
        <v>37</v>
      </c>
    </row>
    <row r="3" ht="12.75">
      <c r="B3" s="1" t="s">
        <v>38</v>
      </c>
    </row>
    <row r="4" ht="12.75">
      <c r="B4" s="1" t="s">
        <v>54</v>
      </c>
    </row>
    <row r="5" ht="12.75">
      <c r="B5" s="1"/>
    </row>
    <row r="6" ht="12.75">
      <c r="B6" s="62" t="s">
        <v>107</v>
      </c>
    </row>
    <row r="7" ht="12.75">
      <c r="B7" s="62" t="s">
        <v>108</v>
      </c>
    </row>
    <row r="9" spans="2:4" ht="72">
      <c r="B9" s="116"/>
      <c r="C9" s="112" t="s">
        <v>161</v>
      </c>
      <c r="D9" s="112" t="s">
        <v>109</v>
      </c>
    </row>
    <row r="10" spans="2:10" ht="12.75">
      <c r="B10" s="117" t="s">
        <v>73</v>
      </c>
      <c r="C10" s="87">
        <v>2.3</v>
      </c>
      <c r="D10" s="87">
        <v>2.6</v>
      </c>
      <c r="F10" s="176"/>
      <c r="G10" s="175"/>
      <c r="H10" s="168"/>
      <c r="I10" s="168"/>
      <c r="J10" s="120"/>
    </row>
    <row r="11" spans="2:10" ht="12.75">
      <c r="B11" s="117" t="s">
        <v>0</v>
      </c>
      <c r="C11" s="87">
        <v>2.4</v>
      </c>
      <c r="D11" s="87">
        <v>2.7</v>
      </c>
      <c r="F11" s="176"/>
      <c r="G11" s="175"/>
      <c r="H11" s="168"/>
      <c r="I11" s="168"/>
      <c r="J11" s="120"/>
    </row>
    <row r="12" spans="2:10" ht="12.75">
      <c r="B12" s="117"/>
      <c r="C12" s="87"/>
      <c r="D12" s="87"/>
      <c r="F12" s="176"/>
      <c r="G12" s="175"/>
      <c r="H12" s="168"/>
      <c r="I12" s="168"/>
      <c r="J12" s="120"/>
    </row>
    <row r="13" spans="2:10" ht="12.75">
      <c r="B13" s="117" t="s">
        <v>175</v>
      </c>
      <c r="C13" s="87">
        <f>56.5-30</f>
        <v>26.5</v>
      </c>
      <c r="D13" s="87">
        <v>3.9</v>
      </c>
      <c r="E13" s="87"/>
      <c r="F13" s="176"/>
      <c r="G13" s="175"/>
      <c r="H13" s="168"/>
      <c r="I13" s="168"/>
      <c r="J13" s="178"/>
    </row>
    <row r="14" spans="2:10" ht="12.75">
      <c r="B14" s="117" t="s">
        <v>176</v>
      </c>
      <c r="C14" s="87">
        <v>8.7</v>
      </c>
      <c r="D14" s="87">
        <v>2.6</v>
      </c>
      <c r="F14" s="176"/>
      <c r="G14" s="175"/>
      <c r="H14" s="168"/>
      <c r="I14" s="168"/>
      <c r="J14" s="178"/>
    </row>
    <row r="15" spans="2:10" ht="12.75">
      <c r="B15" s="117" t="s">
        <v>26</v>
      </c>
      <c r="C15" s="87">
        <v>8.7</v>
      </c>
      <c r="D15" s="87">
        <v>2.7</v>
      </c>
      <c r="F15" s="176"/>
      <c r="G15" s="175"/>
      <c r="H15" s="168"/>
      <c r="I15" s="168"/>
      <c r="J15" s="178"/>
    </row>
    <row r="16" spans="2:10" ht="12.75">
      <c r="B16" s="117" t="s">
        <v>22</v>
      </c>
      <c r="C16" s="87">
        <v>8.6</v>
      </c>
      <c r="D16" s="87">
        <v>0.5</v>
      </c>
      <c r="F16" s="176"/>
      <c r="G16" s="175"/>
      <c r="H16" s="168"/>
      <c r="I16" s="168"/>
      <c r="J16" s="178"/>
    </row>
    <row r="17" spans="2:10" ht="12.75">
      <c r="B17" s="117" t="s">
        <v>16</v>
      </c>
      <c r="C17" s="87">
        <v>7.8</v>
      </c>
      <c r="D17" s="87">
        <v>2</v>
      </c>
      <c r="F17" s="176"/>
      <c r="G17" s="175"/>
      <c r="H17" s="168"/>
      <c r="I17" s="168"/>
      <c r="J17" s="178"/>
    </row>
    <row r="18" spans="2:10" ht="12.75">
      <c r="B18" s="117" t="s">
        <v>6</v>
      </c>
      <c r="C18" s="87">
        <v>5.9</v>
      </c>
      <c r="D18" s="87">
        <v>2</v>
      </c>
      <c r="F18" s="176"/>
      <c r="G18" s="175"/>
      <c r="H18" s="168"/>
      <c r="I18" s="168"/>
      <c r="J18" s="178"/>
    </row>
    <row r="19" spans="2:10" ht="12.75">
      <c r="B19" s="117" t="s">
        <v>18</v>
      </c>
      <c r="C19" s="87">
        <v>4.4</v>
      </c>
      <c r="D19" s="87">
        <v>10.9</v>
      </c>
      <c r="F19" s="176"/>
      <c r="G19" s="175"/>
      <c r="H19" s="168"/>
      <c r="I19" s="168"/>
      <c r="J19" s="178"/>
    </row>
    <row r="20" spans="2:10" ht="12.75">
      <c r="B20" s="117" t="s">
        <v>5</v>
      </c>
      <c r="C20" s="87">
        <v>3.6</v>
      </c>
      <c r="D20" s="87">
        <v>1</v>
      </c>
      <c r="F20" s="176"/>
      <c r="G20" s="175"/>
      <c r="H20" s="168"/>
      <c r="I20" s="178"/>
      <c r="J20" s="178"/>
    </row>
    <row r="21" spans="2:10" ht="12.75">
      <c r="B21" s="117" t="s">
        <v>20</v>
      </c>
      <c r="C21" s="87">
        <v>2.9</v>
      </c>
      <c r="D21" s="87">
        <v>0.8</v>
      </c>
      <c r="F21" s="176"/>
      <c r="G21" s="175"/>
      <c r="H21" s="168"/>
      <c r="I21" s="178"/>
      <c r="J21" s="178"/>
    </row>
    <row r="22" spans="2:10" ht="12.75">
      <c r="B22" s="117" t="s">
        <v>23</v>
      </c>
      <c r="C22" s="87">
        <v>2.7</v>
      </c>
      <c r="D22" s="87">
        <v>1</v>
      </c>
      <c r="F22" s="176"/>
      <c r="G22" s="175"/>
      <c r="H22" s="168"/>
      <c r="I22" s="178"/>
      <c r="J22" s="178"/>
    </row>
    <row r="23" spans="2:10" ht="12.75">
      <c r="B23" s="117" t="s">
        <v>1</v>
      </c>
      <c r="C23" s="87">
        <v>2.6</v>
      </c>
      <c r="D23" s="87">
        <v>7.5</v>
      </c>
      <c r="F23" s="176"/>
      <c r="G23" s="175"/>
      <c r="H23" s="168"/>
      <c r="I23" s="178"/>
      <c r="J23" s="178"/>
    </row>
    <row r="24" spans="2:10" ht="12.75">
      <c r="B24" s="117" t="s">
        <v>13</v>
      </c>
      <c r="C24" s="87">
        <v>2.6</v>
      </c>
      <c r="D24" s="87">
        <v>0.2</v>
      </c>
      <c r="F24" s="176"/>
      <c r="G24" s="175"/>
      <c r="H24" s="168"/>
      <c r="I24" s="178"/>
      <c r="J24" s="178"/>
    </row>
    <row r="25" spans="2:10" ht="12.75">
      <c r="B25" s="117" t="s">
        <v>3</v>
      </c>
      <c r="C25" s="87">
        <v>2.3</v>
      </c>
      <c r="D25" s="87">
        <v>3.9</v>
      </c>
      <c r="F25" s="176"/>
      <c r="G25" s="175"/>
      <c r="H25" s="168"/>
      <c r="I25" s="178"/>
      <c r="J25" s="178"/>
    </row>
    <row r="26" spans="2:10" ht="12.75">
      <c r="B26" s="117" t="s">
        <v>28</v>
      </c>
      <c r="C26" s="87">
        <v>2.3</v>
      </c>
      <c r="D26" s="87">
        <v>0.3</v>
      </c>
      <c r="F26" s="176"/>
      <c r="G26" s="175"/>
      <c r="H26" s="168"/>
      <c r="I26" s="178"/>
      <c r="J26" s="178"/>
    </row>
    <row r="27" spans="2:10" ht="12.75">
      <c r="B27" s="117" t="s">
        <v>4</v>
      </c>
      <c r="C27" s="87">
        <v>2.2</v>
      </c>
      <c r="D27" s="87">
        <v>5.7</v>
      </c>
      <c r="F27" s="176"/>
      <c r="G27" s="175"/>
      <c r="H27" s="168"/>
      <c r="I27" s="178"/>
      <c r="J27" s="178"/>
    </row>
    <row r="28" spans="2:10" ht="12.75">
      <c r="B28" s="117" t="s">
        <v>24</v>
      </c>
      <c r="C28" s="87">
        <v>2.2</v>
      </c>
      <c r="D28" s="87">
        <v>4.6</v>
      </c>
      <c r="F28" s="176"/>
      <c r="G28" s="175"/>
      <c r="H28" s="168"/>
      <c r="I28" s="178"/>
      <c r="J28" s="178"/>
    </row>
    <row r="29" spans="2:10" ht="12.75">
      <c r="B29" s="117" t="s">
        <v>8</v>
      </c>
      <c r="C29" s="87">
        <v>2</v>
      </c>
      <c r="D29" s="87">
        <v>2.2</v>
      </c>
      <c r="F29" s="176"/>
      <c r="G29" s="175"/>
      <c r="H29" s="168"/>
      <c r="I29" s="178"/>
      <c r="J29" s="178"/>
    </row>
    <row r="30" spans="2:10" ht="12.75">
      <c r="B30" s="117" t="s">
        <v>21</v>
      </c>
      <c r="C30" s="87">
        <v>2</v>
      </c>
      <c r="D30" s="87">
        <v>0.7</v>
      </c>
      <c r="F30" s="176"/>
      <c r="G30" s="175"/>
      <c r="H30" s="168"/>
      <c r="I30" s="178"/>
      <c r="J30" s="178"/>
    </row>
    <row r="31" spans="2:10" ht="12.75">
      <c r="B31" s="117" t="s">
        <v>2</v>
      </c>
      <c r="C31" s="87">
        <v>1.8</v>
      </c>
      <c r="D31" s="87">
        <v>3.6</v>
      </c>
      <c r="F31" s="176"/>
      <c r="G31" s="175"/>
      <c r="H31" s="168"/>
      <c r="I31" s="178"/>
      <c r="J31" s="178"/>
    </row>
    <row r="32" spans="2:10" ht="12.75">
      <c r="B32" s="117" t="s">
        <v>17</v>
      </c>
      <c r="C32" s="87">
        <v>1.8</v>
      </c>
      <c r="D32" s="87">
        <v>3.4</v>
      </c>
      <c r="F32" s="176"/>
      <c r="G32" s="175"/>
      <c r="H32" s="168"/>
      <c r="I32" s="178"/>
      <c r="J32" s="178"/>
    </row>
    <row r="33" spans="2:10" ht="12.75">
      <c r="B33" s="117" t="s">
        <v>12</v>
      </c>
      <c r="C33" s="87">
        <v>1.7</v>
      </c>
      <c r="D33" s="87">
        <v>0.8</v>
      </c>
      <c r="F33" s="176"/>
      <c r="G33" s="175"/>
      <c r="H33" s="168"/>
      <c r="I33" s="178"/>
      <c r="J33" s="178"/>
    </row>
    <row r="34" spans="2:10" ht="12.75">
      <c r="B34" s="117" t="s">
        <v>10</v>
      </c>
      <c r="C34" s="87">
        <v>1.5</v>
      </c>
      <c r="D34" s="87">
        <v>0.8</v>
      </c>
      <c r="F34" s="176"/>
      <c r="G34" s="175"/>
      <c r="H34" s="168"/>
      <c r="I34" s="178"/>
      <c r="J34" s="178"/>
    </row>
    <row r="35" spans="2:10" ht="12.75">
      <c r="B35" s="117" t="s">
        <v>15</v>
      </c>
      <c r="C35" s="87">
        <v>1.5</v>
      </c>
      <c r="D35" s="87">
        <v>2</v>
      </c>
      <c r="F35" s="176"/>
      <c r="G35" s="175"/>
      <c r="H35" s="168"/>
      <c r="I35" s="178"/>
      <c r="J35" s="178"/>
    </row>
    <row r="36" spans="2:10" ht="12.75">
      <c r="B36" s="117" t="s">
        <v>19</v>
      </c>
      <c r="C36" s="87">
        <v>1.3</v>
      </c>
      <c r="D36" s="87">
        <v>0.1</v>
      </c>
      <c r="F36" s="176"/>
      <c r="G36" s="175"/>
      <c r="H36" s="168"/>
      <c r="I36" s="178"/>
      <c r="J36" s="178"/>
    </row>
    <row r="37" spans="2:10" ht="12.75">
      <c r="B37" s="117" t="s">
        <v>7</v>
      </c>
      <c r="C37" s="87">
        <v>1.1</v>
      </c>
      <c r="D37" s="87">
        <v>0.7</v>
      </c>
      <c r="F37" s="176"/>
      <c r="G37" s="175"/>
      <c r="H37" s="168"/>
      <c r="I37" s="178"/>
      <c r="J37" s="178"/>
    </row>
    <row r="38" spans="2:10" ht="12.75">
      <c r="B38" s="117" t="s">
        <v>25</v>
      </c>
      <c r="C38" s="87">
        <v>0.4</v>
      </c>
      <c r="D38" s="87">
        <v>5.1</v>
      </c>
      <c r="F38" s="176"/>
      <c r="G38" s="175"/>
      <c r="H38" s="168"/>
      <c r="I38" s="178"/>
      <c r="J38" s="178"/>
    </row>
    <row r="39" spans="2:10" ht="12.75">
      <c r="B39" s="117" t="s">
        <v>177</v>
      </c>
      <c r="C39" s="87" t="s">
        <v>32</v>
      </c>
      <c r="D39" s="87" t="s">
        <v>32</v>
      </c>
      <c r="F39" s="176"/>
      <c r="G39" s="175"/>
      <c r="H39" s="168"/>
      <c r="I39" s="178"/>
      <c r="J39" s="178"/>
    </row>
    <row r="40" spans="2:10" ht="12.75">
      <c r="B40" s="117"/>
      <c r="C40" s="87"/>
      <c r="D40" s="87"/>
      <c r="F40" s="176"/>
      <c r="G40" s="175"/>
      <c r="H40" s="168"/>
      <c r="I40" s="120"/>
      <c r="J40" s="120"/>
    </row>
    <row r="41" spans="2:10" ht="12.75">
      <c r="B41" s="117" t="s">
        <v>148</v>
      </c>
      <c r="C41" s="87">
        <f>76.6-35</f>
        <v>41.599999999999994</v>
      </c>
      <c r="D41" s="87">
        <f>79.3-35</f>
        <v>44.3</v>
      </c>
      <c r="E41" s="87"/>
      <c r="F41" s="176"/>
      <c r="G41" s="175"/>
      <c r="H41" s="168"/>
      <c r="I41" s="120"/>
      <c r="J41" s="120"/>
    </row>
    <row r="42" spans="2:10" ht="12.75">
      <c r="B42" s="117" t="s">
        <v>149</v>
      </c>
      <c r="C42" s="87">
        <v>17</v>
      </c>
      <c r="D42" s="87">
        <v>2.2</v>
      </c>
      <c r="E42" s="87"/>
      <c r="F42" s="176"/>
      <c r="G42" s="175"/>
      <c r="H42" s="168"/>
      <c r="I42" s="120"/>
      <c r="J42" s="120"/>
    </row>
    <row r="43" spans="2:10" ht="12.75">
      <c r="B43" s="117" t="s">
        <v>48</v>
      </c>
      <c r="C43" s="87">
        <v>11.9</v>
      </c>
      <c r="D43" s="87">
        <v>0.2</v>
      </c>
      <c r="F43" s="176"/>
      <c r="G43" s="175"/>
      <c r="H43" s="168"/>
      <c r="I43" s="120"/>
      <c r="J43" s="120"/>
    </row>
    <row r="44" spans="2:10" ht="12.75">
      <c r="B44" s="117" t="s">
        <v>27</v>
      </c>
      <c r="C44" s="87">
        <v>6.3</v>
      </c>
      <c r="D44" s="87">
        <v>0.1</v>
      </c>
      <c r="F44" s="176"/>
      <c r="G44" s="175"/>
      <c r="H44" s="168"/>
      <c r="I44" s="120"/>
      <c r="J44" s="120"/>
    </row>
    <row r="45" spans="2:10" ht="12.75">
      <c r="B45" s="117" t="s">
        <v>31</v>
      </c>
      <c r="C45" s="87">
        <v>4.7</v>
      </c>
      <c r="D45" s="87">
        <v>2.5</v>
      </c>
      <c r="F45" s="176"/>
      <c r="G45" s="175"/>
      <c r="H45" s="168"/>
      <c r="I45" s="120"/>
      <c r="J45" s="120"/>
    </row>
    <row r="46" spans="2:10" ht="12.75">
      <c r="B46" s="117" t="s">
        <v>29</v>
      </c>
      <c r="C46" s="87">
        <v>1.6</v>
      </c>
      <c r="D46" s="87">
        <v>0.1</v>
      </c>
      <c r="F46" s="176"/>
      <c r="G46" s="175"/>
      <c r="H46" s="168"/>
      <c r="I46" s="120"/>
      <c r="J46" s="120"/>
    </row>
    <row r="48" ht="12.75">
      <c r="B48" s="26" t="s">
        <v>79</v>
      </c>
    </row>
    <row r="49" ht="12.75">
      <c r="B49" s="117" t="s">
        <v>178</v>
      </c>
    </row>
    <row r="50" spans="2:5" s="110" customFormat="1" ht="12.75">
      <c r="B50" s="117" t="s">
        <v>179</v>
      </c>
      <c r="E50" s="87"/>
    </row>
    <row r="51" s="110" customFormat="1" ht="12.75">
      <c r="B51" s="117" t="s">
        <v>180</v>
      </c>
    </row>
    <row r="52" s="110" customFormat="1" ht="12.75">
      <c r="B52" s="117" t="s">
        <v>174</v>
      </c>
    </row>
    <row r="53" s="110" customFormat="1" ht="12.75">
      <c r="B53" s="117" t="s">
        <v>150</v>
      </c>
    </row>
    <row r="54" s="110" customFormat="1" ht="12.75">
      <c r="B54" s="26" t="s">
        <v>192</v>
      </c>
    </row>
    <row r="56" spans="2:5" s="173" customFormat="1" ht="12.75">
      <c r="B56" s="171"/>
      <c r="C56" s="172"/>
      <c r="D56" s="177"/>
      <c r="E56" s="177"/>
    </row>
    <row r="57" spans="2:5" s="173" customFormat="1" ht="12.75">
      <c r="B57" s="174"/>
      <c r="C57" s="175"/>
      <c r="D57" s="168"/>
      <c r="E57" s="168"/>
    </row>
    <row r="58" spans="2:5" s="173" customFormat="1" ht="12.75">
      <c r="B58" s="176"/>
      <c r="C58" s="175"/>
      <c r="D58" s="168"/>
      <c r="E58" s="168"/>
    </row>
    <row r="59" spans="2:5" s="173" customFormat="1" ht="12.75">
      <c r="B59" s="176"/>
      <c r="C59" s="175"/>
      <c r="D59" s="168"/>
      <c r="E59" s="168"/>
    </row>
    <row r="60" spans="2:5" s="173" customFormat="1" ht="12.75">
      <c r="B60" s="176"/>
      <c r="C60" s="175"/>
      <c r="D60" s="168"/>
      <c r="E60" s="168"/>
    </row>
    <row r="61" spans="2:5" s="173" customFormat="1" ht="12.75">
      <c r="B61" s="176"/>
      <c r="C61" s="175"/>
      <c r="D61" s="168"/>
      <c r="E61" s="169"/>
    </row>
    <row r="62" spans="2:5" s="173" customFormat="1" ht="12.75">
      <c r="B62" s="176"/>
      <c r="C62" s="175"/>
      <c r="D62" s="168"/>
      <c r="E62" s="168"/>
    </row>
    <row r="63" spans="2:5" s="173" customFormat="1" ht="12.75">
      <c r="B63" s="176"/>
      <c r="C63" s="175"/>
      <c r="D63" s="168"/>
      <c r="E63" s="168"/>
    </row>
    <row r="64" spans="2:5" s="173" customFormat="1" ht="12.75">
      <c r="B64" s="176"/>
      <c r="C64" s="175"/>
      <c r="D64" s="168"/>
      <c r="E64" s="168"/>
    </row>
    <row r="65" spans="2:5" s="173" customFormat="1" ht="12.75">
      <c r="B65" s="176"/>
      <c r="C65" s="175"/>
      <c r="D65" s="168"/>
      <c r="E65" s="169"/>
    </row>
    <row r="66" spans="2:5" s="173" customFormat="1" ht="12.75">
      <c r="B66" s="176"/>
      <c r="C66" s="175"/>
      <c r="D66" s="168"/>
      <c r="E66" s="168"/>
    </row>
    <row r="67" spans="2:5" s="173" customFormat="1" ht="12.75">
      <c r="B67" s="176"/>
      <c r="C67" s="175"/>
      <c r="D67" s="168"/>
      <c r="E67" s="168"/>
    </row>
    <row r="68" spans="2:5" s="173" customFormat="1" ht="12.75">
      <c r="B68" s="176"/>
      <c r="C68" s="175"/>
      <c r="D68" s="168"/>
      <c r="E68" s="168"/>
    </row>
    <row r="69" spans="2:5" s="173" customFormat="1" ht="12.75">
      <c r="B69" s="176"/>
      <c r="C69" s="175"/>
      <c r="D69" s="168"/>
      <c r="E69" s="168"/>
    </row>
    <row r="70" spans="2:5" s="173" customFormat="1" ht="12.75">
      <c r="B70" s="176"/>
      <c r="C70" s="175"/>
      <c r="D70" s="168"/>
      <c r="E70" s="168"/>
    </row>
    <row r="71" spans="2:5" s="173" customFormat="1" ht="12.75">
      <c r="B71" s="176"/>
      <c r="C71" s="175"/>
      <c r="D71" s="168"/>
      <c r="E71" s="168"/>
    </row>
    <row r="72" spans="2:5" s="173" customFormat="1" ht="12.75">
      <c r="B72" s="176"/>
      <c r="C72" s="175"/>
      <c r="D72" s="168"/>
      <c r="E72" s="168"/>
    </row>
    <row r="73" spans="2:5" s="173" customFormat="1" ht="12.75">
      <c r="B73" s="176"/>
      <c r="C73" s="175"/>
      <c r="D73" s="168"/>
      <c r="E73" s="168"/>
    </row>
    <row r="74" spans="2:5" s="173" customFormat="1" ht="12.75">
      <c r="B74" s="176"/>
      <c r="C74" s="175"/>
      <c r="D74" s="168"/>
      <c r="E74" s="168"/>
    </row>
    <row r="75" spans="2:5" s="173" customFormat="1" ht="12.75">
      <c r="B75" s="176"/>
      <c r="C75" s="175"/>
      <c r="D75" s="168"/>
      <c r="E75" s="168"/>
    </row>
    <row r="76" spans="2:5" s="173" customFormat="1" ht="12.75">
      <c r="B76" s="176"/>
      <c r="C76" s="175"/>
      <c r="D76" s="168"/>
      <c r="E76" s="168"/>
    </row>
    <row r="77" spans="2:5" s="173" customFormat="1" ht="12.75">
      <c r="B77" s="176"/>
      <c r="C77" s="175"/>
      <c r="D77" s="168"/>
      <c r="E77" s="168"/>
    </row>
    <row r="78" spans="2:5" s="173" customFormat="1" ht="12.75">
      <c r="B78" s="176"/>
      <c r="C78" s="175"/>
      <c r="D78" s="168"/>
      <c r="E78" s="168"/>
    </row>
    <row r="79" spans="2:5" s="173" customFormat="1" ht="12.75">
      <c r="B79" s="176"/>
      <c r="C79" s="175"/>
      <c r="D79" s="168"/>
      <c r="E79" s="168"/>
    </row>
    <row r="80" spans="2:5" s="173" customFormat="1" ht="12.75">
      <c r="B80" s="176"/>
      <c r="C80" s="175"/>
      <c r="D80" s="168"/>
      <c r="E80" s="168"/>
    </row>
    <row r="81" spans="2:5" s="173" customFormat="1" ht="12.75">
      <c r="B81" s="176"/>
      <c r="C81" s="175"/>
      <c r="D81" s="168"/>
      <c r="E81" s="168"/>
    </row>
    <row r="82" spans="2:5" s="173" customFormat="1" ht="12.75">
      <c r="B82" s="176"/>
      <c r="C82" s="175"/>
      <c r="D82" s="168"/>
      <c r="E82" s="168"/>
    </row>
    <row r="83" spans="2:5" s="173" customFormat="1" ht="12.75">
      <c r="B83" s="176"/>
      <c r="C83" s="175"/>
      <c r="D83" s="168"/>
      <c r="E83" s="169"/>
    </row>
    <row r="84" spans="2:5" s="173" customFormat="1" ht="12.75">
      <c r="B84" s="176"/>
      <c r="C84" s="175"/>
      <c r="D84" s="168"/>
      <c r="E84" s="168"/>
    </row>
    <row r="85" spans="2:5" s="173" customFormat="1" ht="12.75">
      <c r="B85" s="176"/>
      <c r="C85" s="175"/>
      <c r="D85" s="168"/>
      <c r="E85" s="168"/>
    </row>
    <row r="86" spans="2:5" s="173" customFormat="1" ht="12.75">
      <c r="B86" s="176"/>
      <c r="C86" s="175"/>
      <c r="D86" s="168"/>
      <c r="E86" s="168"/>
    </row>
    <row r="87" spans="2:5" s="173" customFormat="1" ht="12.75">
      <c r="B87" s="176"/>
      <c r="C87" s="175"/>
      <c r="D87" s="168"/>
      <c r="E87" s="168"/>
    </row>
    <row r="88" spans="2:5" s="173" customFormat="1" ht="12.75">
      <c r="B88" s="176"/>
      <c r="C88" s="175"/>
      <c r="D88" s="168"/>
      <c r="E88" s="168"/>
    </row>
    <row r="89" spans="2:5" s="173" customFormat="1" ht="12.75">
      <c r="B89" s="176"/>
      <c r="C89" s="175"/>
      <c r="D89" s="168"/>
      <c r="E89" s="168"/>
    </row>
    <row r="90" spans="2:5" s="173" customFormat="1" ht="12.75">
      <c r="B90" s="176"/>
      <c r="C90" s="175"/>
      <c r="D90" s="168"/>
      <c r="E90" s="168"/>
    </row>
    <row r="91" spans="2:5" s="173" customFormat="1" ht="12.75">
      <c r="B91" s="176"/>
      <c r="C91" s="175"/>
      <c r="D91" s="168"/>
      <c r="E91" s="168"/>
    </row>
    <row r="92" spans="2:5" s="173" customFormat="1" ht="12.75">
      <c r="B92" s="176"/>
      <c r="C92" s="175"/>
      <c r="D92" s="168"/>
      <c r="E92" s="168"/>
    </row>
    <row r="93" spans="2:5" s="173" customFormat="1" ht="12.75">
      <c r="B93" s="176"/>
      <c r="C93" s="175"/>
      <c r="D93" s="168"/>
      <c r="E93" s="168"/>
    </row>
    <row r="94" spans="2:5" s="173" customFormat="1" ht="12.75">
      <c r="B94" s="176"/>
      <c r="C94" s="175"/>
      <c r="D94" s="168"/>
      <c r="E94" s="168"/>
    </row>
    <row r="95" s="173" customFormat="1" ht="12.75"/>
    <row r="96" s="173" customFormat="1" ht="12.75"/>
    <row r="97" s="173" customFormat="1" ht="12.75"/>
    <row r="98" s="173" customFormat="1" ht="12.75"/>
    <row r="99" s="173" customFormat="1" ht="12.75"/>
    <row r="100" s="173" customFormat="1" ht="12.75"/>
    <row r="101" s="173" customFormat="1" ht="12.75"/>
    <row r="102" s="173" customFormat="1" ht="12.75"/>
    <row r="103" s="173" customFormat="1" ht="12.75"/>
    <row r="104" s="173" customFormat="1" ht="12.75"/>
    <row r="105" s="173" customFormat="1" ht="12.75"/>
    <row r="106" s="173" customFormat="1" ht="12.75"/>
    <row r="107" s="173" customFormat="1" ht="12.75"/>
    <row r="108" s="173" customFormat="1" ht="12.75"/>
    <row r="109" s="173" customFormat="1" ht="12.75"/>
    <row r="110" s="173" customFormat="1" ht="12.75"/>
    <row r="111" s="173" customFormat="1" ht="12.75"/>
    <row r="112" s="173" customFormat="1" ht="12.75"/>
    <row r="113" s="173" customFormat="1" ht="12.75"/>
    <row r="114" s="173" customFormat="1" ht="12.75"/>
    <row r="115" s="173" customFormat="1" ht="12.75"/>
    <row r="116" s="173" customFormat="1" ht="12.75"/>
    <row r="117" s="173" customFormat="1" ht="12.75"/>
    <row r="118" s="173" customFormat="1" ht="12.75"/>
    <row r="119" s="173" customFormat="1" ht="12.75"/>
    <row r="120" s="173" customFormat="1" ht="12.75"/>
    <row r="121" s="173" customFormat="1" ht="12.75"/>
    <row r="122" s="173" customFormat="1" ht="12.75"/>
    <row r="123" s="173" customFormat="1" ht="12.75"/>
    <row r="124" s="173" customFormat="1" ht="12.75"/>
    <row r="125" s="173" customFormat="1" ht="12.75"/>
    <row r="126" s="173" customFormat="1" ht="12.75"/>
    <row r="127" s="173" customFormat="1" ht="12.75"/>
    <row r="128" s="173" customFormat="1" ht="12.75"/>
    <row r="129" s="173" customFormat="1" ht="12.75"/>
    <row r="130" s="173" customFormat="1" ht="12.75"/>
    <row r="131" s="173" customFormat="1" ht="12.75"/>
    <row r="132" s="173" customFormat="1" ht="12.75"/>
    <row r="133" s="173" customFormat="1" ht="12.75"/>
    <row r="134" s="173" customFormat="1" ht="12.75"/>
    <row r="135" s="173" customFormat="1" ht="12.75"/>
    <row r="136" s="173" customFormat="1" ht="12.75"/>
    <row r="137" s="173" customFormat="1" ht="12.75"/>
    <row r="138" s="173" customFormat="1" ht="12.75"/>
    <row r="139" s="173" customFormat="1" ht="12.75"/>
    <row r="140" s="173" customFormat="1" ht="12.75"/>
    <row r="141" s="173" customFormat="1" ht="12.75"/>
    <row r="142" s="173" customFormat="1" ht="12.75"/>
    <row r="143" s="173" customFormat="1" ht="12.75"/>
    <row r="144" s="173" customFormat="1" ht="12.75"/>
    <row r="145" s="173" customFormat="1" ht="12.75"/>
    <row r="146" s="173" customFormat="1" ht="12.75"/>
    <row r="147" s="173" customFormat="1" ht="12.75"/>
    <row r="148" s="173" customFormat="1" ht="12.75"/>
    <row r="149" s="173" customFormat="1" ht="12.75"/>
    <row r="150" s="173" customFormat="1" ht="12.75"/>
    <row r="151" s="173" customFormat="1" ht="12.75"/>
    <row r="152" s="173" customFormat="1" ht="12.75"/>
    <row r="153" s="173" customFormat="1" ht="12.75"/>
    <row r="154" s="173" customFormat="1" ht="12.75"/>
  </sheetData>
  <printOptions/>
  <pageMargins left="0.75" right="0.75" top="1" bottom="1" header="0.5" footer="0.5"/>
  <pageSetup horizontalDpi="300" verticalDpi="300" orientation="portrait" paperSize="9" r:id="rId2"/>
  <drawing r:id="rId1"/>
</worksheet>
</file>

<file path=xl/worksheets/sheet21.xml><?xml version="1.0" encoding="utf-8"?>
<worksheet xmlns="http://schemas.openxmlformats.org/spreadsheetml/2006/main" xmlns:r="http://schemas.openxmlformats.org/officeDocument/2006/relationships">
  <sheetPr codeName="Sheet25">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Sheet24"/>
  <dimension ref="A1:O54"/>
  <sheetViews>
    <sheetView showGridLines="0" workbookViewId="0" topLeftCell="A1">
      <selection activeCell="A1" sqref="A1"/>
    </sheetView>
  </sheetViews>
  <sheetFormatPr defaultColWidth="9.140625" defaultRowHeight="12.75"/>
  <cols>
    <col min="1" max="1" width="1.7109375" style="0" customWidth="1"/>
    <col min="2" max="2" width="15.421875" style="0" customWidth="1"/>
    <col min="3" max="4" width="12.421875" style="0" customWidth="1"/>
    <col min="5" max="5" width="1.7109375" style="120" customWidth="1"/>
    <col min="6" max="7" width="12.421875" style="0" customWidth="1"/>
    <col min="8" max="8" width="1.7109375" style="120" customWidth="1"/>
    <col min="9" max="10" width="12.421875" style="0" customWidth="1"/>
    <col min="11" max="11" width="1.7109375" style="0" customWidth="1"/>
  </cols>
  <sheetData>
    <row r="1" spans="5:8" ht="12.75">
      <c r="E1"/>
      <c r="H1"/>
    </row>
    <row r="2" ht="12.75">
      <c r="B2" s="1" t="s">
        <v>37</v>
      </c>
    </row>
    <row r="3" ht="12.75">
      <c r="B3" s="1" t="s">
        <v>38</v>
      </c>
    </row>
    <row r="4" ht="12.75">
      <c r="B4" s="1" t="s">
        <v>57</v>
      </c>
    </row>
    <row r="5" ht="12.75">
      <c r="B5" s="1"/>
    </row>
    <row r="6" ht="12.75">
      <c r="B6" s="62" t="s">
        <v>170</v>
      </c>
    </row>
    <row r="7" ht="12.75">
      <c r="B7" s="62" t="s">
        <v>72</v>
      </c>
    </row>
    <row r="10" spans="1:15" s="1" customFormat="1" ht="23.25" customHeight="1">
      <c r="A10" s="16"/>
      <c r="B10" s="16"/>
      <c r="C10" s="192" t="s">
        <v>118</v>
      </c>
      <c r="D10" s="192"/>
      <c r="E10" s="121"/>
      <c r="F10" s="198" t="s">
        <v>119</v>
      </c>
      <c r="G10" s="198"/>
      <c r="H10" s="123"/>
      <c r="I10" s="198" t="s">
        <v>120</v>
      </c>
      <c r="J10" s="198"/>
      <c r="K10" s="16"/>
      <c r="L10" s="67"/>
      <c r="M10" s="67"/>
      <c r="N10" s="67"/>
      <c r="O10" s="16"/>
    </row>
    <row r="11" spans="1:15" s="1" customFormat="1" ht="12">
      <c r="A11" s="16"/>
      <c r="B11" s="16"/>
      <c r="C11" s="22">
        <v>2001</v>
      </c>
      <c r="D11" s="22">
        <v>2006</v>
      </c>
      <c r="E11" s="127"/>
      <c r="F11" s="22">
        <v>2001</v>
      </c>
      <c r="G11" s="22">
        <v>2006</v>
      </c>
      <c r="H11" s="127"/>
      <c r="I11" s="22">
        <v>2001</v>
      </c>
      <c r="J11" s="22">
        <v>2006</v>
      </c>
      <c r="K11" s="16"/>
      <c r="L11" s="67"/>
      <c r="M11" s="67"/>
      <c r="N11" s="67"/>
      <c r="O11" s="16"/>
    </row>
    <row r="12" spans="1:15" s="5" customFormat="1" ht="11.25" customHeight="1">
      <c r="A12" s="11"/>
      <c r="B12" s="12" t="s">
        <v>73</v>
      </c>
      <c r="C12" s="140">
        <v>7.1</v>
      </c>
      <c r="D12" s="134">
        <v>9.6</v>
      </c>
      <c r="E12" s="134"/>
      <c r="F12" s="140">
        <v>6.6</v>
      </c>
      <c r="G12" s="134">
        <v>8.8</v>
      </c>
      <c r="H12" s="134"/>
      <c r="I12" s="140">
        <v>7.6</v>
      </c>
      <c r="J12" s="134">
        <v>10.4</v>
      </c>
      <c r="K12" s="119"/>
      <c r="L12" s="24"/>
      <c r="M12" s="24"/>
      <c r="N12" s="24"/>
      <c r="O12" s="14"/>
    </row>
    <row r="13" spans="1:15" s="5" customFormat="1" ht="11.25" customHeight="1">
      <c r="A13" s="8"/>
      <c r="B13" s="9" t="s">
        <v>0</v>
      </c>
      <c r="C13" s="138">
        <v>5.2</v>
      </c>
      <c r="D13" s="136">
        <v>8.2</v>
      </c>
      <c r="E13" s="136"/>
      <c r="F13" s="138">
        <v>5.2</v>
      </c>
      <c r="G13" s="136">
        <v>7.9</v>
      </c>
      <c r="H13" s="136"/>
      <c r="I13" s="138">
        <v>5.2</v>
      </c>
      <c r="J13" s="136">
        <v>8.6</v>
      </c>
      <c r="K13" s="90"/>
      <c r="L13" s="24"/>
      <c r="M13" s="24"/>
      <c r="N13" s="24"/>
      <c r="O13" s="14"/>
    </row>
    <row r="14" spans="1:15" s="5" customFormat="1" ht="11.25" customHeight="1">
      <c r="A14" s="14"/>
      <c r="B14" s="15" t="s">
        <v>1</v>
      </c>
      <c r="C14" s="113">
        <v>6.4</v>
      </c>
      <c r="D14" s="114">
        <v>7.5</v>
      </c>
      <c r="E14" s="114"/>
      <c r="F14" s="113">
        <v>6.9</v>
      </c>
      <c r="G14" s="114">
        <v>7.4</v>
      </c>
      <c r="H14" s="114"/>
      <c r="I14" s="113">
        <v>5.9</v>
      </c>
      <c r="J14" s="114">
        <v>7.6</v>
      </c>
      <c r="K14" s="108"/>
      <c r="L14" s="24"/>
      <c r="M14" s="24"/>
      <c r="N14" s="24"/>
      <c r="O14" s="14"/>
    </row>
    <row r="15" spans="1:15" s="5" customFormat="1" ht="11.25" customHeight="1">
      <c r="A15" s="14"/>
      <c r="B15" s="15" t="s">
        <v>26</v>
      </c>
      <c r="C15" s="113">
        <v>1.4</v>
      </c>
      <c r="D15" s="113">
        <v>1.3</v>
      </c>
      <c r="E15" s="113"/>
      <c r="F15" s="113">
        <v>1.3</v>
      </c>
      <c r="G15" s="113">
        <v>1.3</v>
      </c>
      <c r="H15" s="113"/>
      <c r="I15" s="113">
        <v>1.4</v>
      </c>
      <c r="J15" s="113">
        <v>1.3</v>
      </c>
      <c r="K15" s="108"/>
      <c r="L15" s="24"/>
      <c r="M15" s="24"/>
      <c r="N15" s="24"/>
      <c r="O15" s="14"/>
    </row>
    <row r="16" spans="1:15" s="5" customFormat="1" ht="11.25" customHeight="1">
      <c r="A16" s="14"/>
      <c r="B16" s="15" t="s">
        <v>2</v>
      </c>
      <c r="C16" s="113" t="s">
        <v>32</v>
      </c>
      <c r="D16" s="113">
        <v>5.6</v>
      </c>
      <c r="E16" s="113"/>
      <c r="F16" s="113" t="s">
        <v>32</v>
      </c>
      <c r="G16" s="113">
        <v>5.4</v>
      </c>
      <c r="H16" s="113"/>
      <c r="I16" s="113" t="s">
        <v>32</v>
      </c>
      <c r="J16" s="113">
        <v>5.9</v>
      </c>
      <c r="K16" s="108"/>
      <c r="L16" s="24"/>
      <c r="M16" s="24"/>
      <c r="N16" s="24"/>
      <c r="O16" s="14"/>
    </row>
    <row r="17" spans="1:15" s="5" customFormat="1" ht="11.25" customHeight="1">
      <c r="A17" s="14"/>
      <c r="B17" s="15" t="s">
        <v>3</v>
      </c>
      <c r="C17" s="113">
        <v>18.4</v>
      </c>
      <c r="D17" s="113">
        <v>29.2</v>
      </c>
      <c r="E17" s="113"/>
      <c r="F17" s="113">
        <v>16.1</v>
      </c>
      <c r="G17" s="113">
        <v>24.6</v>
      </c>
      <c r="H17" s="113"/>
      <c r="I17" s="113">
        <v>20.7</v>
      </c>
      <c r="J17" s="113">
        <v>33.8</v>
      </c>
      <c r="K17" s="108"/>
      <c r="L17" s="24"/>
      <c r="M17" s="24"/>
      <c r="N17" s="24"/>
      <c r="O17" s="14"/>
    </row>
    <row r="18" spans="1:15" s="5" customFormat="1" ht="11.25" customHeight="1">
      <c r="A18" s="14"/>
      <c r="B18" s="15" t="s">
        <v>4</v>
      </c>
      <c r="C18" s="113">
        <v>5.2</v>
      </c>
      <c r="D18" s="113">
        <v>7.5</v>
      </c>
      <c r="E18" s="113"/>
      <c r="F18" s="113">
        <v>5.7</v>
      </c>
      <c r="G18" s="113">
        <v>7.8</v>
      </c>
      <c r="H18" s="113"/>
      <c r="I18" s="113">
        <v>4.8</v>
      </c>
      <c r="J18" s="113">
        <v>7.3</v>
      </c>
      <c r="K18" s="108"/>
      <c r="L18" s="24"/>
      <c r="M18" s="24"/>
      <c r="N18" s="24"/>
      <c r="O18" s="14"/>
    </row>
    <row r="19" spans="1:15" s="5" customFormat="1" ht="11.25" customHeight="1">
      <c r="A19" s="14"/>
      <c r="B19" s="15" t="s">
        <v>5</v>
      </c>
      <c r="C19" s="113">
        <v>5.4</v>
      </c>
      <c r="D19" s="113">
        <v>6.5</v>
      </c>
      <c r="E19" s="113"/>
      <c r="F19" s="113">
        <v>3.8</v>
      </c>
      <c r="G19" s="113">
        <v>4.2</v>
      </c>
      <c r="H19" s="113"/>
      <c r="I19" s="113">
        <v>6.9</v>
      </c>
      <c r="J19" s="113">
        <v>8.6</v>
      </c>
      <c r="K19" s="108"/>
      <c r="L19" s="24"/>
      <c r="M19" s="24"/>
      <c r="N19" s="24"/>
      <c r="O19" s="14"/>
    </row>
    <row r="20" spans="1:15" s="5" customFormat="1" ht="11.25" customHeight="1">
      <c r="A20" s="14"/>
      <c r="B20" s="15" t="s">
        <v>9</v>
      </c>
      <c r="C20" s="113" t="s">
        <v>32</v>
      </c>
      <c r="D20" s="113">
        <v>7.5</v>
      </c>
      <c r="E20" s="113"/>
      <c r="F20" s="113" t="s">
        <v>32</v>
      </c>
      <c r="G20" s="113">
        <v>6.1</v>
      </c>
      <c r="H20" s="113"/>
      <c r="I20" s="113" t="s">
        <v>32</v>
      </c>
      <c r="J20" s="113">
        <v>8.9</v>
      </c>
      <c r="K20" s="108"/>
      <c r="L20" s="24"/>
      <c r="M20" s="24"/>
      <c r="N20" s="24"/>
      <c r="O20" s="14"/>
    </row>
    <row r="21" spans="1:15" s="5" customFormat="1" ht="11.25" customHeight="1">
      <c r="A21" s="14"/>
      <c r="B21" s="15" t="s">
        <v>6</v>
      </c>
      <c r="C21" s="113">
        <v>1.2</v>
      </c>
      <c r="D21" s="113">
        <v>1.9</v>
      </c>
      <c r="E21" s="113"/>
      <c r="F21" s="113">
        <v>1.2</v>
      </c>
      <c r="G21" s="113">
        <v>2</v>
      </c>
      <c r="H21" s="113"/>
      <c r="I21" s="113">
        <v>1.1</v>
      </c>
      <c r="J21" s="113">
        <v>1.8</v>
      </c>
      <c r="K21" s="108"/>
      <c r="L21" s="24"/>
      <c r="M21" s="24"/>
      <c r="N21" s="24"/>
      <c r="O21" s="14"/>
    </row>
    <row r="22" spans="1:15" s="5" customFormat="1" ht="11.25" customHeight="1">
      <c r="A22" s="14"/>
      <c r="B22" s="15" t="s">
        <v>7</v>
      </c>
      <c r="C22" s="113">
        <v>4.4</v>
      </c>
      <c r="D22" s="113">
        <v>10.4</v>
      </c>
      <c r="E22" s="113"/>
      <c r="F22" s="113">
        <v>4</v>
      </c>
      <c r="G22" s="113">
        <v>9.3</v>
      </c>
      <c r="H22" s="113"/>
      <c r="I22" s="113">
        <v>4.9</v>
      </c>
      <c r="J22" s="113">
        <v>11.5</v>
      </c>
      <c r="K22" s="108"/>
      <c r="L22" s="24"/>
      <c r="M22" s="24"/>
      <c r="N22" s="24"/>
      <c r="O22" s="14"/>
    </row>
    <row r="23" spans="1:15" s="5" customFormat="1" ht="11.25" customHeight="1">
      <c r="A23" s="14"/>
      <c r="B23" s="15" t="s">
        <v>8</v>
      </c>
      <c r="C23" s="113">
        <v>2.7</v>
      </c>
      <c r="D23" s="113">
        <v>7.5</v>
      </c>
      <c r="E23" s="113"/>
      <c r="F23" s="113">
        <v>2.5</v>
      </c>
      <c r="G23" s="113">
        <v>7.2</v>
      </c>
      <c r="H23" s="113"/>
      <c r="I23" s="113">
        <v>3</v>
      </c>
      <c r="J23" s="113">
        <v>7.8</v>
      </c>
      <c r="K23" s="108"/>
      <c r="L23" s="24"/>
      <c r="M23" s="24"/>
      <c r="N23" s="24"/>
      <c r="O23" s="14"/>
    </row>
    <row r="24" spans="1:15" s="5" customFormat="1" ht="11.25" customHeight="1">
      <c r="A24" s="14"/>
      <c r="B24" s="15" t="s">
        <v>10</v>
      </c>
      <c r="C24" s="113">
        <v>4.5</v>
      </c>
      <c r="D24" s="113">
        <v>6.1</v>
      </c>
      <c r="E24" s="113"/>
      <c r="F24" s="113">
        <v>4.4</v>
      </c>
      <c r="G24" s="113">
        <v>5.7</v>
      </c>
      <c r="H24" s="113"/>
      <c r="I24" s="113">
        <v>4.6</v>
      </c>
      <c r="J24" s="113">
        <v>6.5</v>
      </c>
      <c r="K24" s="108"/>
      <c r="L24" s="24"/>
      <c r="M24" s="24"/>
      <c r="N24" s="24"/>
      <c r="O24" s="14"/>
    </row>
    <row r="25" spans="1:15" s="5" customFormat="1" ht="11.25" customHeight="1">
      <c r="A25" s="14"/>
      <c r="B25" s="15" t="s">
        <v>11</v>
      </c>
      <c r="C25" s="113">
        <v>3.4</v>
      </c>
      <c r="D25" s="113">
        <v>7.1</v>
      </c>
      <c r="E25" s="113"/>
      <c r="F25" s="113">
        <v>3.4</v>
      </c>
      <c r="G25" s="113">
        <v>6.5</v>
      </c>
      <c r="H25" s="113"/>
      <c r="I25" s="113">
        <v>3.4</v>
      </c>
      <c r="J25" s="113">
        <v>7.8</v>
      </c>
      <c r="K25" s="108"/>
      <c r="L25" s="24"/>
      <c r="M25" s="24"/>
      <c r="N25" s="24"/>
      <c r="O25" s="14"/>
    </row>
    <row r="26" spans="1:15" s="5" customFormat="1" ht="11.25" customHeight="1">
      <c r="A26" s="14"/>
      <c r="B26" s="15" t="s">
        <v>12</v>
      </c>
      <c r="C26" s="113" t="s">
        <v>32</v>
      </c>
      <c r="D26" s="114">
        <v>6.9</v>
      </c>
      <c r="E26" s="114"/>
      <c r="F26" s="113" t="s">
        <v>32</v>
      </c>
      <c r="G26" s="114">
        <v>4.1</v>
      </c>
      <c r="H26" s="114"/>
      <c r="I26" s="113" t="s">
        <v>32</v>
      </c>
      <c r="J26" s="114">
        <v>9.3</v>
      </c>
      <c r="K26" s="108"/>
      <c r="L26" s="24"/>
      <c r="M26" s="24"/>
      <c r="N26" s="24"/>
      <c r="O26" s="14"/>
    </row>
    <row r="27" spans="1:15" s="5" customFormat="1" ht="11.25" customHeight="1">
      <c r="A27" s="14"/>
      <c r="B27" s="15" t="s">
        <v>13</v>
      </c>
      <c r="C27" s="113">
        <v>3.5</v>
      </c>
      <c r="D27" s="114">
        <v>4.9</v>
      </c>
      <c r="E27" s="114"/>
      <c r="F27" s="113">
        <v>2.3</v>
      </c>
      <c r="G27" s="113">
        <v>2.9</v>
      </c>
      <c r="H27" s="113"/>
      <c r="I27" s="113">
        <v>4.6</v>
      </c>
      <c r="J27" s="114">
        <v>6.6</v>
      </c>
      <c r="K27" s="108"/>
      <c r="L27" s="24"/>
      <c r="M27" s="24"/>
      <c r="N27" s="24"/>
      <c r="O27" s="14"/>
    </row>
    <row r="28" spans="1:15" s="5" customFormat="1" ht="11.25" customHeight="1">
      <c r="A28" s="14"/>
      <c r="B28" s="15" t="s">
        <v>14</v>
      </c>
      <c r="C28" s="113">
        <v>5.3</v>
      </c>
      <c r="D28" s="113">
        <v>8.2</v>
      </c>
      <c r="E28" s="113"/>
      <c r="F28" s="113">
        <v>5.9</v>
      </c>
      <c r="G28" s="113">
        <v>7.6</v>
      </c>
      <c r="H28" s="113"/>
      <c r="I28" s="113">
        <v>4.7</v>
      </c>
      <c r="J28" s="113">
        <v>8.7</v>
      </c>
      <c r="K28" s="108"/>
      <c r="L28" s="24"/>
      <c r="M28" s="24"/>
      <c r="N28" s="24"/>
      <c r="O28" s="14"/>
    </row>
    <row r="29" spans="1:15" s="5" customFormat="1" ht="11.25" customHeight="1">
      <c r="A29" s="14"/>
      <c r="B29" s="15" t="s">
        <v>15</v>
      </c>
      <c r="C29" s="113">
        <v>2.7</v>
      </c>
      <c r="D29" s="113">
        <v>3.8</v>
      </c>
      <c r="E29" s="113"/>
      <c r="F29" s="113">
        <v>2.2</v>
      </c>
      <c r="G29" s="113">
        <v>3.1</v>
      </c>
      <c r="H29" s="113"/>
      <c r="I29" s="113">
        <v>3.1</v>
      </c>
      <c r="J29" s="113">
        <v>4.4</v>
      </c>
      <c r="K29" s="108"/>
      <c r="L29" s="24"/>
      <c r="M29" s="24"/>
      <c r="N29" s="24"/>
      <c r="O29" s="14"/>
    </row>
    <row r="30" spans="1:15" s="5" customFormat="1" ht="11.25" customHeight="1">
      <c r="A30" s="14"/>
      <c r="B30" s="15" t="s">
        <v>16</v>
      </c>
      <c r="C30" s="113">
        <v>4.6</v>
      </c>
      <c r="D30" s="113">
        <v>5.5</v>
      </c>
      <c r="E30" s="113"/>
      <c r="F30" s="113">
        <v>5.8</v>
      </c>
      <c r="G30" s="113">
        <v>5.5</v>
      </c>
      <c r="H30" s="113"/>
      <c r="I30" s="113">
        <v>3.4</v>
      </c>
      <c r="J30" s="113">
        <v>5.6</v>
      </c>
      <c r="K30" s="108"/>
      <c r="L30" s="24"/>
      <c r="M30" s="24"/>
      <c r="N30" s="24"/>
      <c r="O30" s="14"/>
    </row>
    <row r="31" spans="1:15" s="5" customFormat="1" ht="11.25" customHeight="1">
      <c r="A31" s="14"/>
      <c r="B31" s="15" t="s">
        <v>17</v>
      </c>
      <c r="C31" s="113">
        <v>15.9</v>
      </c>
      <c r="D31" s="113">
        <v>15.6</v>
      </c>
      <c r="E31" s="113"/>
      <c r="F31" s="113">
        <v>16.5</v>
      </c>
      <c r="G31" s="113">
        <v>15.3</v>
      </c>
      <c r="H31" s="113"/>
      <c r="I31" s="113">
        <v>15.2</v>
      </c>
      <c r="J31" s="113">
        <v>15.9</v>
      </c>
      <c r="K31" s="108"/>
      <c r="L31" s="24"/>
      <c r="M31" s="24"/>
      <c r="N31" s="24"/>
      <c r="O31" s="14"/>
    </row>
    <row r="32" spans="1:15" s="5" customFormat="1" ht="11.25" customHeight="1">
      <c r="A32" s="14"/>
      <c r="B32" s="15" t="s">
        <v>18</v>
      </c>
      <c r="C32" s="113">
        <v>8.2</v>
      </c>
      <c r="D32" s="113">
        <v>13.1</v>
      </c>
      <c r="E32" s="113"/>
      <c r="F32" s="113">
        <v>8.7</v>
      </c>
      <c r="G32" s="113">
        <v>12.2</v>
      </c>
      <c r="H32" s="113"/>
      <c r="I32" s="113">
        <v>7.7</v>
      </c>
      <c r="J32" s="113">
        <v>14</v>
      </c>
      <c r="K32" s="108"/>
      <c r="L32" s="24"/>
      <c r="M32" s="24"/>
      <c r="N32" s="24"/>
      <c r="O32" s="14"/>
    </row>
    <row r="33" spans="1:15" s="5" customFormat="1" ht="11.25" customHeight="1">
      <c r="A33" s="14"/>
      <c r="B33" s="15" t="s">
        <v>19</v>
      </c>
      <c r="C33" s="113">
        <v>4.3</v>
      </c>
      <c r="D33" s="113">
        <v>4.7</v>
      </c>
      <c r="E33" s="113"/>
      <c r="F33" s="113">
        <v>3.7</v>
      </c>
      <c r="G33" s="113">
        <v>4.3</v>
      </c>
      <c r="H33" s="113"/>
      <c r="I33" s="113">
        <v>4.9</v>
      </c>
      <c r="J33" s="113">
        <v>5.1</v>
      </c>
      <c r="K33" s="108"/>
      <c r="L33" s="24"/>
      <c r="M33" s="24"/>
      <c r="N33" s="24"/>
      <c r="O33" s="14"/>
    </row>
    <row r="34" spans="1:15" s="5" customFormat="1" ht="11.25" customHeight="1">
      <c r="A34" s="14"/>
      <c r="B34" s="15" t="s">
        <v>20</v>
      </c>
      <c r="C34" s="113">
        <v>3.3</v>
      </c>
      <c r="D34" s="114">
        <v>3.8</v>
      </c>
      <c r="E34" s="114"/>
      <c r="F34" s="113">
        <v>2.9</v>
      </c>
      <c r="G34" s="114">
        <v>3.7</v>
      </c>
      <c r="H34" s="114"/>
      <c r="I34" s="113">
        <v>3.6</v>
      </c>
      <c r="J34" s="114">
        <v>4</v>
      </c>
      <c r="K34" s="108"/>
      <c r="L34" s="24"/>
      <c r="M34" s="24"/>
      <c r="N34" s="24"/>
      <c r="O34" s="14"/>
    </row>
    <row r="35" spans="1:15" s="5" customFormat="1" ht="11.25" customHeight="1">
      <c r="A35" s="14"/>
      <c r="B35" s="15" t="s">
        <v>28</v>
      </c>
      <c r="C35" s="113">
        <v>1</v>
      </c>
      <c r="D35" s="113">
        <v>1.3</v>
      </c>
      <c r="E35" s="113"/>
      <c r="F35" s="113">
        <v>1.1</v>
      </c>
      <c r="G35" s="113">
        <v>1.3</v>
      </c>
      <c r="H35" s="113"/>
      <c r="I35" s="113">
        <v>1</v>
      </c>
      <c r="J35" s="113">
        <v>1.3</v>
      </c>
      <c r="K35" s="108"/>
      <c r="L35" s="24"/>
      <c r="M35" s="24"/>
      <c r="N35" s="24"/>
      <c r="O35" s="14"/>
    </row>
    <row r="36" spans="1:15" s="5" customFormat="1" ht="11.25" customHeight="1">
      <c r="A36" s="14"/>
      <c r="B36" s="15" t="s">
        <v>21</v>
      </c>
      <c r="C36" s="113">
        <v>7.3</v>
      </c>
      <c r="D36" s="113">
        <v>15</v>
      </c>
      <c r="E36" s="113"/>
      <c r="F36" s="113">
        <v>6.7</v>
      </c>
      <c r="G36" s="113">
        <v>13.8</v>
      </c>
      <c r="H36" s="113"/>
      <c r="I36" s="113">
        <v>7.9</v>
      </c>
      <c r="J36" s="113">
        <v>16.3</v>
      </c>
      <c r="K36" s="108"/>
      <c r="L36" s="24"/>
      <c r="M36" s="24"/>
      <c r="N36" s="24"/>
      <c r="O36" s="14"/>
    </row>
    <row r="37" spans="1:15" s="5" customFormat="1" ht="11.25" customHeight="1">
      <c r="A37" s="14"/>
      <c r="B37" s="15" t="s">
        <v>22</v>
      </c>
      <c r="C37" s="113" t="s">
        <v>32</v>
      </c>
      <c r="D37" s="113">
        <v>4.3</v>
      </c>
      <c r="E37" s="113"/>
      <c r="F37" s="113" t="s">
        <v>32</v>
      </c>
      <c r="G37" s="113">
        <v>4</v>
      </c>
      <c r="H37" s="113"/>
      <c r="I37" s="113" t="s">
        <v>32</v>
      </c>
      <c r="J37" s="113">
        <v>4.6</v>
      </c>
      <c r="K37" s="108"/>
      <c r="L37" s="24"/>
      <c r="M37" s="24"/>
      <c r="N37" s="24"/>
      <c r="O37" s="14"/>
    </row>
    <row r="38" spans="1:15" s="5" customFormat="1" ht="11.25" customHeight="1">
      <c r="A38" s="14"/>
      <c r="B38" s="15" t="s">
        <v>23</v>
      </c>
      <c r="C38" s="113">
        <v>17.2</v>
      </c>
      <c r="D38" s="113">
        <v>23.1</v>
      </c>
      <c r="E38" s="113"/>
      <c r="F38" s="113">
        <v>14.7</v>
      </c>
      <c r="G38" s="113">
        <v>19.3</v>
      </c>
      <c r="H38" s="113"/>
      <c r="I38" s="113">
        <v>19.7</v>
      </c>
      <c r="J38" s="113">
        <v>27</v>
      </c>
      <c r="K38" s="108"/>
      <c r="L38" s="24"/>
      <c r="M38" s="24"/>
      <c r="N38" s="24"/>
      <c r="O38" s="14"/>
    </row>
    <row r="39" spans="1:15" s="5" customFormat="1" ht="11.25" customHeight="1">
      <c r="A39" s="14"/>
      <c r="B39" s="15" t="s">
        <v>166</v>
      </c>
      <c r="C39" s="113">
        <v>17.5</v>
      </c>
      <c r="D39" s="113">
        <v>32.1</v>
      </c>
      <c r="E39" s="113"/>
      <c r="F39" s="113">
        <v>15.4</v>
      </c>
      <c r="G39" s="113">
        <v>27.9</v>
      </c>
      <c r="H39" s="113"/>
      <c r="I39" s="113">
        <v>19.7</v>
      </c>
      <c r="J39" s="113">
        <v>36.5</v>
      </c>
      <c r="K39" s="108"/>
      <c r="L39" s="24"/>
      <c r="M39" s="24"/>
      <c r="N39" s="24"/>
      <c r="O39" s="14"/>
    </row>
    <row r="40" spans="1:15" s="5" customFormat="1" ht="11.25" customHeight="1">
      <c r="A40" s="14"/>
      <c r="B40" s="15" t="s">
        <v>25</v>
      </c>
      <c r="C40" s="113">
        <v>20.9</v>
      </c>
      <c r="D40" s="114">
        <v>26.6</v>
      </c>
      <c r="E40" s="114"/>
      <c r="F40" s="113">
        <v>17.5</v>
      </c>
      <c r="G40" s="114">
        <v>22</v>
      </c>
      <c r="H40" s="114"/>
      <c r="I40" s="113">
        <v>24.4</v>
      </c>
      <c r="J40" s="114">
        <v>31.2</v>
      </c>
      <c r="K40" s="108"/>
      <c r="L40" s="24"/>
      <c r="M40" s="24"/>
      <c r="N40" s="24"/>
      <c r="O40" s="14"/>
    </row>
    <row r="41" spans="1:15" s="5" customFormat="1" ht="11.25" customHeight="1">
      <c r="A41" s="11"/>
      <c r="B41" s="12" t="s">
        <v>167</v>
      </c>
      <c r="C41" s="134" t="s">
        <v>32</v>
      </c>
      <c r="D41" s="134">
        <v>2.1</v>
      </c>
      <c r="E41" s="134"/>
      <c r="F41" s="134" t="s">
        <v>32</v>
      </c>
      <c r="G41" s="134">
        <v>2</v>
      </c>
      <c r="H41" s="134"/>
      <c r="I41" s="134" t="s">
        <v>32</v>
      </c>
      <c r="J41" s="134">
        <v>2.4</v>
      </c>
      <c r="K41" s="118"/>
      <c r="L41" s="24"/>
      <c r="M41" s="24"/>
      <c r="N41" s="24"/>
      <c r="O41" s="14"/>
    </row>
    <row r="42" spans="1:15" s="5" customFormat="1" ht="11.25" customHeight="1">
      <c r="A42" s="8"/>
      <c r="B42" s="9" t="s">
        <v>29</v>
      </c>
      <c r="C42" s="136">
        <v>1</v>
      </c>
      <c r="D42" s="136">
        <v>2</v>
      </c>
      <c r="E42" s="136"/>
      <c r="F42" s="136">
        <v>0.7</v>
      </c>
      <c r="G42" s="136">
        <v>1.6</v>
      </c>
      <c r="H42" s="136"/>
      <c r="I42" s="136">
        <v>1.2</v>
      </c>
      <c r="J42" s="136">
        <v>2.4</v>
      </c>
      <c r="K42" s="109"/>
      <c r="L42" s="24"/>
      <c r="M42" s="24"/>
      <c r="N42" s="24"/>
      <c r="O42" s="14"/>
    </row>
    <row r="43" spans="1:15" s="5" customFormat="1" ht="11.25" customHeight="1">
      <c r="A43" s="11"/>
      <c r="B43" s="12" t="s">
        <v>82</v>
      </c>
      <c r="C43" s="134">
        <v>23.5</v>
      </c>
      <c r="D43" s="134">
        <v>25.7</v>
      </c>
      <c r="E43" s="134"/>
      <c r="F43" s="134">
        <v>19</v>
      </c>
      <c r="G43" s="134">
        <v>21.6</v>
      </c>
      <c r="H43" s="134"/>
      <c r="I43" s="134">
        <v>28.1</v>
      </c>
      <c r="J43" s="134">
        <v>29.8</v>
      </c>
      <c r="K43" s="118"/>
      <c r="L43" s="24"/>
      <c r="M43" s="24"/>
      <c r="N43" s="24"/>
      <c r="O43" s="14"/>
    </row>
    <row r="44" spans="1:15" s="5" customFormat="1" ht="11.25" customHeight="1">
      <c r="A44" s="14"/>
      <c r="B44" s="15" t="s">
        <v>31</v>
      </c>
      <c r="C44" s="113">
        <v>14.2</v>
      </c>
      <c r="D44" s="113">
        <v>18.7</v>
      </c>
      <c r="E44" s="113"/>
      <c r="F44" s="113">
        <v>13.8</v>
      </c>
      <c r="G44" s="113">
        <v>17.2</v>
      </c>
      <c r="H44" s="113"/>
      <c r="I44" s="113">
        <v>14.5</v>
      </c>
      <c r="J44" s="113">
        <v>20.2</v>
      </c>
      <c r="K44" s="108"/>
      <c r="L44" s="24"/>
      <c r="M44" s="24"/>
      <c r="N44" s="24"/>
      <c r="O44" s="14"/>
    </row>
    <row r="45" spans="1:15" s="5" customFormat="1" ht="11.25" customHeight="1">
      <c r="A45" s="8"/>
      <c r="B45" s="9" t="s">
        <v>168</v>
      </c>
      <c r="C45" s="136">
        <v>36</v>
      </c>
      <c r="D45" s="136">
        <v>26.9</v>
      </c>
      <c r="E45" s="136"/>
      <c r="F45" s="136">
        <v>41.8</v>
      </c>
      <c r="G45" s="136">
        <v>27.4</v>
      </c>
      <c r="H45" s="136"/>
      <c r="I45" s="136">
        <v>30.2</v>
      </c>
      <c r="J45" s="136">
        <v>26.5</v>
      </c>
      <c r="K45" s="109"/>
      <c r="L45" s="24"/>
      <c r="M45" s="24"/>
      <c r="N45" s="24"/>
      <c r="O45" s="14"/>
    </row>
    <row r="46" spans="1:15" s="1" customFormat="1" ht="12">
      <c r="A46" s="14"/>
      <c r="B46" s="15"/>
      <c r="C46" s="17"/>
      <c r="D46" s="17"/>
      <c r="E46" s="122"/>
      <c r="F46" s="17"/>
      <c r="G46" s="17"/>
      <c r="H46" s="122"/>
      <c r="I46" s="17"/>
      <c r="J46" s="17"/>
      <c r="K46" s="17"/>
      <c r="L46" s="17"/>
      <c r="M46" s="17"/>
      <c r="N46" s="14"/>
      <c r="O46" s="14"/>
    </row>
    <row r="47" spans="2:15" s="1" customFormat="1" ht="12">
      <c r="B47" s="26" t="s">
        <v>79</v>
      </c>
      <c r="E47" s="26"/>
      <c r="H47" s="26"/>
      <c r="M47" s="16"/>
      <c r="N47" s="16"/>
      <c r="O47" s="16"/>
    </row>
    <row r="48" ht="12.75">
      <c r="B48" s="26" t="s">
        <v>111</v>
      </c>
    </row>
    <row r="49" ht="12.75">
      <c r="B49" s="26" t="s">
        <v>169</v>
      </c>
    </row>
    <row r="50" ht="12.75">
      <c r="B50" s="26" t="s">
        <v>204</v>
      </c>
    </row>
    <row r="52" ht="12.75">
      <c r="B52" s="26" t="s">
        <v>215</v>
      </c>
    </row>
    <row r="53" ht="12.75">
      <c r="B53" s="26"/>
    </row>
    <row r="54" ht="12.75">
      <c r="B54" s="26"/>
    </row>
  </sheetData>
  <mergeCells count="3">
    <mergeCell ref="C10:D10"/>
    <mergeCell ref="F10:G10"/>
    <mergeCell ref="I10:J10"/>
  </mergeCells>
  <printOptions/>
  <pageMargins left="0.75" right="0.75" top="1" bottom="1" header="0.5" footer="0.5"/>
  <pageSetup horizontalDpi="1200" verticalDpi="1200" orientation="portrait" paperSize="9" r:id="rId1"/>
</worksheet>
</file>

<file path=xl/worksheets/sheet23.xml><?xml version="1.0" encoding="utf-8"?>
<worksheet xmlns="http://schemas.openxmlformats.org/spreadsheetml/2006/main" xmlns:r="http://schemas.openxmlformats.org/officeDocument/2006/relationships">
  <sheetPr codeName="Sheet30">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codeName="Sheet17"/>
  <dimension ref="A2:H100"/>
  <sheetViews>
    <sheetView showGridLines="0" workbookViewId="0" topLeftCell="A1">
      <selection activeCell="A1" sqref="A1"/>
    </sheetView>
  </sheetViews>
  <sheetFormatPr defaultColWidth="9.140625" defaultRowHeight="12.75"/>
  <cols>
    <col min="1" max="1" width="9.140625" style="50" customWidth="1"/>
    <col min="2" max="2" width="17.140625" style="1" customWidth="1"/>
    <col min="3" max="16384" width="9.140625" style="1" customWidth="1"/>
  </cols>
  <sheetData>
    <row r="1" ht="12"/>
    <row r="2" ht="12">
      <c r="B2" s="1" t="s">
        <v>37</v>
      </c>
    </row>
    <row r="3" ht="12">
      <c r="B3" s="1" t="s">
        <v>38</v>
      </c>
    </row>
    <row r="4" ht="12">
      <c r="B4" s="1" t="s">
        <v>69</v>
      </c>
    </row>
    <row r="5" ht="12"/>
    <row r="6" spans="1:4" ht="12">
      <c r="A6" s="54"/>
      <c r="B6" s="26" t="s">
        <v>112</v>
      </c>
      <c r="C6" s="26"/>
      <c r="D6" s="26"/>
    </row>
    <row r="7" spans="2:4" ht="12">
      <c r="B7" s="26" t="s">
        <v>113</v>
      </c>
      <c r="C7" s="26"/>
      <c r="D7" s="26"/>
    </row>
    <row r="8" spans="2:4" ht="12">
      <c r="B8" s="26"/>
      <c r="C8" s="26"/>
      <c r="D8" s="26"/>
    </row>
    <row r="9" spans="2:4" ht="12">
      <c r="B9" s="26"/>
      <c r="C9" s="26">
        <v>2004</v>
      </c>
      <c r="D9" s="26"/>
    </row>
    <row r="10" spans="1:3" ht="12">
      <c r="A10" s="124"/>
      <c r="B10" s="1" t="s">
        <v>114</v>
      </c>
      <c r="C10" s="49">
        <v>5.09</v>
      </c>
    </row>
    <row r="11" spans="1:3" ht="12">
      <c r="A11" s="124"/>
      <c r="B11" s="1" t="s">
        <v>115</v>
      </c>
      <c r="C11" s="49">
        <v>4.96</v>
      </c>
    </row>
    <row r="12" spans="1:3" ht="12">
      <c r="A12" s="124"/>
      <c r="C12" s="49"/>
    </row>
    <row r="13" spans="1:3" ht="12">
      <c r="A13" s="124"/>
      <c r="B13" s="1" t="s">
        <v>3</v>
      </c>
      <c r="C13" s="49">
        <v>8.47</v>
      </c>
    </row>
    <row r="14" spans="1:3" ht="12">
      <c r="A14" s="124"/>
      <c r="B14" s="1" t="s">
        <v>24</v>
      </c>
      <c r="C14" s="49">
        <v>7.35</v>
      </c>
    </row>
    <row r="15" spans="1:3" ht="12">
      <c r="A15" s="124"/>
      <c r="B15" s="1" t="s">
        <v>11</v>
      </c>
      <c r="C15" s="49">
        <v>6.71</v>
      </c>
    </row>
    <row r="16" spans="1:3" ht="12">
      <c r="A16" s="124"/>
      <c r="B16" s="1" t="s">
        <v>23</v>
      </c>
      <c r="C16" s="49">
        <v>6.43</v>
      </c>
    </row>
    <row r="17" spans="1:3" ht="12">
      <c r="A17" s="124"/>
      <c r="B17" s="1" t="s">
        <v>1</v>
      </c>
      <c r="C17" s="49">
        <v>5.99</v>
      </c>
    </row>
    <row r="18" spans="1:4" ht="12">
      <c r="A18" s="124"/>
      <c r="B18" s="1" t="s">
        <v>21</v>
      </c>
      <c r="C18" s="49">
        <v>5.96</v>
      </c>
      <c r="D18" s="39"/>
    </row>
    <row r="19" spans="1:4" ht="12">
      <c r="A19" s="124"/>
      <c r="B19" s="1" t="s">
        <v>8</v>
      </c>
      <c r="C19" s="49">
        <v>5.81</v>
      </c>
      <c r="D19" s="39"/>
    </row>
    <row r="20" spans="1:3" ht="12">
      <c r="A20" s="124"/>
      <c r="B20" s="1" t="s">
        <v>18</v>
      </c>
      <c r="C20" s="49">
        <v>5.45</v>
      </c>
    </row>
    <row r="21" spans="1:4" ht="12">
      <c r="A21" s="124"/>
      <c r="B21" s="1" t="s">
        <v>15</v>
      </c>
      <c r="C21" s="49">
        <v>5.43</v>
      </c>
      <c r="D21" s="39"/>
    </row>
    <row r="22" spans="1:3" ht="12">
      <c r="A22" s="124"/>
      <c r="B22" s="1" t="s">
        <v>19</v>
      </c>
      <c r="C22" s="49">
        <v>5.41</v>
      </c>
    </row>
    <row r="23" spans="1:3" ht="12">
      <c r="A23" s="124"/>
      <c r="B23" s="1" t="s">
        <v>20</v>
      </c>
      <c r="C23" s="49">
        <v>5.31</v>
      </c>
    </row>
    <row r="24" spans="1:8" ht="12">
      <c r="A24" s="124"/>
      <c r="B24" s="1" t="s">
        <v>25</v>
      </c>
      <c r="C24" s="49">
        <v>5.29</v>
      </c>
      <c r="D24" s="39"/>
      <c r="F24" s="5"/>
      <c r="G24" s="5"/>
      <c r="H24" s="5"/>
    </row>
    <row r="25" spans="1:4" ht="12">
      <c r="A25" s="124"/>
      <c r="B25" s="1" t="s">
        <v>13</v>
      </c>
      <c r="C25" s="49">
        <v>5.2</v>
      </c>
      <c r="D25" s="39"/>
    </row>
    <row r="26" spans="1:3" ht="12">
      <c r="A26" s="124"/>
      <c r="B26" s="1" t="s">
        <v>17</v>
      </c>
      <c r="C26" s="49">
        <v>5.18</v>
      </c>
    </row>
    <row r="27" spans="1:3" ht="12">
      <c r="A27" s="124"/>
      <c r="B27" s="1" t="s">
        <v>5</v>
      </c>
      <c r="C27" s="49">
        <v>5.09</v>
      </c>
    </row>
    <row r="28" spans="1:3" ht="12">
      <c r="A28" s="124"/>
      <c r="B28" s="1" t="s">
        <v>12</v>
      </c>
      <c r="C28" s="49">
        <v>5.08</v>
      </c>
    </row>
    <row r="29" spans="1:3" ht="12">
      <c r="A29" s="124"/>
      <c r="B29" s="1" t="s">
        <v>16</v>
      </c>
      <c r="C29" s="49">
        <v>4.99</v>
      </c>
    </row>
    <row r="30" spans="1:5" ht="12">
      <c r="A30" s="124"/>
      <c r="B30" s="1" t="s">
        <v>9</v>
      </c>
      <c r="C30" s="49">
        <v>4.75</v>
      </c>
      <c r="D30" s="39"/>
      <c r="E30" s="5"/>
    </row>
    <row r="31" spans="1:3" ht="12">
      <c r="A31" s="124"/>
      <c r="B31" s="1" t="s">
        <v>4</v>
      </c>
      <c r="C31" s="49">
        <v>4.6</v>
      </c>
    </row>
    <row r="32" spans="1:4" ht="12">
      <c r="A32" s="124"/>
      <c r="B32" s="1" t="s">
        <v>10</v>
      </c>
      <c r="C32" s="49">
        <v>4.59</v>
      </c>
      <c r="D32" s="39"/>
    </row>
    <row r="33" spans="1:3" ht="12">
      <c r="A33" s="124"/>
      <c r="B33" s="1" t="s">
        <v>26</v>
      </c>
      <c r="C33" s="49">
        <v>4.57</v>
      </c>
    </row>
    <row r="34" spans="1:4" ht="12">
      <c r="A34" s="124"/>
      <c r="B34" s="1" t="s">
        <v>2</v>
      </c>
      <c r="C34" s="49">
        <v>4.42</v>
      </c>
      <c r="D34" s="39"/>
    </row>
    <row r="35" spans="1:3" ht="12">
      <c r="A35" s="124"/>
      <c r="B35" s="1" t="s">
        <v>7</v>
      </c>
      <c r="C35" s="49">
        <v>4.25</v>
      </c>
    </row>
    <row r="36" spans="1:8" ht="12">
      <c r="A36" s="124"/>
      <c r="B36" s="1" t="s">
        <v>6</v>
      </c>
      <c r="C36" s="49">
        <v>4.22</v>
      </c>
      <c r="D36" s="39"/>
      <c r="F36" s="5"/>
      <c r="G36" s="5"/>
      <c r="H36" s="5"/>
    </row>
    <row r="37" spans="1:4" ht="12">
      <c r="A37" s="124"/>
      <c r="B37" s="1" t="s">
        <v>22</v>
      </c>
      <c r="C37" s="49">
        <v>4.21</v>
      </c>
      <c r="D37" s="39"/>
    </row>
    <row r="38" spans="1:4" ht="12">
      <c r="A38" s="124"/>
      <c r="B38" s="1" t="s">
        <v>14</v>
      </c>
      <c r="C38" s="49">
        <v>3.93</v>
      </c>
      <c r="D38" s="39"/>
    </row>
    <row r="39" spans="1:7" ht="12">
      <c r="A39" s="124"/>
      <c r="B39" s="1" t="s">
        <v>28</v>
      </c>
      <c r="C39" s="49">
        <v>3.29</v>
      </c>
      <c r="D39" s="39"/>
      <c r="F39" s="5"/>
      <c r="G39" s="5"/>
    </row>
    <row r="40" spans="1:3" ht="12">
      <c r="A40" s="124"/>
      <c r="C40" s="49"/>
    </row>
    <row r="41" spans="1:5" ht="12">
      <c r="A41" s="124"/>
      <c r="B41" s="1" t="s">
        <v>30</v>
      </c>
      <c r="C41" s="49">
        <v>7.59</v>
      </c>
      <c r="D41" s="39"/>
      <c r="E41" s="5"/>
    </row>
    <row r="42" spans="1:4" ht="12">
      <c r="A42" s="124"/>
      <c r="B42" s="1" t="s">
        <v>31</v>
      </c>
      <c r="C42" s="49">
        <v>7.58</v>
      </c>
      <c r="D42" s="39"/>
    </row>
    <row r="43" spans="1:3" ht="12">
      <c r="A43" s="124"/>
      <c r="B43" s="1" t="s">
        <v>34</v>
      </c>
      <c r="C43" s="49">
        <v>5.97</v>
      </c>
    </row>
    <row r="44" spans="1:6" ht="12">
      <c r="A44" s="124"/>
      <c r="B44" s="1" t="s">
        <v>40</v>
      </c>
      <c r="C44" s="49">
        <v>5.12</v>
      </c>
      <c r="D44" s="39"/>
      <c r="F44" s="5"/>
    </row>
    <row r="45" spans="1:6" ht="12">
      <c r="A45" s="124"/>
      <c r="B45" s="1" t="s">
        <v>27</v>
      </c>
      <c r="C45" s="49">
        <v>4.5</v>
      </c>
      <c r="D45" s="39"/>
      <c r="F45" s="5"/>
    </row>
    <row r="46" spans="1:3" ht="12">
      <c r="A46" s="124"/>
      <c r="B46" s="1" t="s">
        <v>89</v>
      </c>
      <c r="C46" s="49">
        <v>3.74</v>
      </c>
    </row>
    <row r="47" spans="1:4" ht="12">
      <c r="A47" s="124"/>
      <c r="B47" s="1" t="s">
        <v>41</v>
      </c>
      <c r="C47" s="49">
        <v>3.65</v>
      </c>
      <c r="D47" s="39"/>
    </row>
    <row r="48" spans="2:3" ht="12">
      <c r="B48" s="1" t="s">
        <v>117</v>
      </c>
      <c r="C48" s="49">
        <v>3.39</v>
      </c>
    </row>
    <row r="49" ht="12">
      <c r="C49" s="51"/>
    </row>
    <row r="50" spans="2:5" ht="12">
      <c r="B50" s="26" t="s">
        <v>79</v>
      </c>
      <c r="D50" s="39"/>
      <c r="E50" s="5"/>
    </row>
    <row r="51" ht="12">
      <c r="B51" s="1" t="s">
        <v>152</v>
      </c>
    </row>
    <row r="52" spans="2:3" ht="12">
      <c r="B52" s="1" t="s">
        <v>151</v>
      </c>
      <c r="C52" s="126"/>
    </row>
    <row r="53" spans="2:3" ht="12">
      <c r="B53" s="50" t="s">
        <v>206</v>
      </c>
      <c r="C53" s="98"/>
    </row>
    <row r="54" ht="12">
      <c r="C54" s="101"/>
    </row>
    <row r="55" spans="1:3" s="26" customFormat="1" ht="12">
      <c r="A55" s="50"/>
      <c r="B55" s="26" t="s">
        <v>205</v>
      </c>
      <c r="C55" s="125"/>
    </row>
    <row r="56" spans="1:3" s="26" customFormat="1" ht="12">
      <c r="A56" s="50"/>
      <c r="C56" s="125"/>
    </row>
    <row r="57" spans="1:3" s="26" customFormat="1" ht="12">
      <c r="A57" s="50"/>
      <c r="C57" s="94"/>
    </row>
    <row r="58" spans="1:3" s="26" customFormat="1" ht="12">
      <c r="A58" s="50"/>
      <c r="C58" s="94"/>
    </row>
    <row r="59" spans="1:3" s="26" customFormat="1" ht="12">
      <c r="A59" s="50"/>
      <c r="C59" s="94"/>
    </row>
    <row r="60" spans="1:3" s="26" customFormat="1" ht="12">
      <c r="A60" s="50"/>
      <c r="C60" s="94"/>
    </row>
    <row r="61" spans="1:5" s="26" customFormat="1" ht="12">
      <c r="A61" s="50"/>
      <c r="C61" s="94"/>
      <c r="D61" s="40"/>
      <c r="E61" s="40"/>
    </row>
    <row r="62" spans="1:3" s="26" customFormat="1" ht="12">
      <c r="A62" s="50"/>
      <c r="C62" s="94"/>
    </row>
    <row r="63" spans="1:3" s="26" customFormat="1" ht="12">
      <c r="A63" s="50"/>
      <c r="C63" s="94"/>
    </row>
    <row r="64" spans="1:3" s="26" customFormat="1" ht="12">
      <c r="A64" s="50"/>
      <c r="C64" s="94"/>
    </row>
    <row r="65" spans="1:3" s="26" customFormat="1" ht="12">
      <c r="A65" s="50"/>
      <c r="C65" s="94"/>
    </row>
    <row r="66" spans="1:3" s="26" customFormat="1" ht="12">
      <c r="A66" s="50"/>
      <c r="C66" s="94"/>
    </row>
    <row r="67" spans="1:3" s="26" customFormat="1" ht="12">
      <c r="A67" s="50"/>
      <c r="C67" s="94"/>
    </row>
    <row r="68" spans="1:4" s="26" customFormat="1" ht="12">
      <c r="A68" s="50"/>
      <c r="C68" s="94"/>
      <c r="D68" s="40"/>
    </row>
    <row r="69" spans="1:3" s="26" customFormat="1" ht="12">
      <c r="A69" s="50"/>
      <c r="C69" s="94"/>
    </row>
    <row r="70" spans="1:3" s="26" customFormat="1" ht="12">
      <c r="A70" s="50"/>
      <c r="C70" s="94"/>
    </row>
    <row r="71" spans="1:3" s="26" customFormat="1" ht="12">
      <c r="A71" s="50"/>
      <c r="C71" s="94"/>
    </row>
    <row r="72" spans="1:3" s="26" customFormat="1" ht="12">
      <c r="A72" s="50"/>
      <c r="C72" s="94"/>
    </row>
    <row r="73" spans="1:3" s="26" customFormat="1" ht="12">
      <c r="A73" s="50"/>
      <c r="C73" s="94"/>
    </row>
    <row r="74" spans="1:3" s="26" customFormat="1" ht="12">
      <c r="A74" s="50"/>
      <c r="C74" s="94"/>
    </row>
    <row r="75" spans="1:3" s="26" customFormat="1" ht="12">
      <c r="A75" s="50"/>
      <c r="C75" s="94"/>
    </row>
    <row r="76" spans="1:3" s="26" customFormat="1" ht="12">
      <c r="A76" s="50"/>
      <c r="C76" s="94"/>
    </row>
    <row r="77" spans="1:3" s="26" customFormat="1" ht="12">
      <c r="A77" s="50"/>
      <c r="C77" s="94"/>
    </row>
    <row r="78" spans="1:3" s="26" customFormat="1" ht="12">
      <c r="A78" s="50"/>
      <c r="C78" s="94"/>
    </row>
    <row r="79" spans="1:3" s="26" customFormat="1" ht="12">
      <c r="A79" s="50"/>
      <c r="C79" s="94"/>
    </row>
    <row r="80" spans="1:3" s="26" customFormat="1" ht="12">
      <c r="A80" s="50"/>
      <c r="C80" s="94"/>
    </row>
    <row r="81" spans="1:3" s="26" customFormat="1" ht="12">
      <c r="A81" s="50"/>
      <c r="C81" s="94"/>
    </row>
    <row r="82" spans="1:3" s="26" customFormat="1" ht="12">
      <c r="A82" s="50"/>
      <c r="C82" s="94"/>
    </row>
    <row r="83" spans="1:3" s="26" customFormat="1" ht="12">
      <c r="A83" s="50"/>
      <c r="C83" s="94"/>
    </row>
    <row r="84" spans="1:3" s="26" customFormat="1" ht="12">
      <c r="A84" s="50"/>
      <c r="C84" s="94"/>
    </row>
    <row r="85" spans="1:3" s="26" customFormat="1" ht="12">
      <c r="A85" s="50"/>
      <c r="C85" s="94"/>
    </row>
    <row r="86" spans="1:3" s="26" customFormat="1" ht="12">
      <c r="A86" s="50"/>
      <c r="C86" s="94"/>
    </row>
    <row r="87" spans="1:3" s="26" customFormat="1" ht="12">
      <c r="A87" s="50"/>
      <c r="C87" s="94"/>
    </row>
    <row r="88" spans="1:3" s="26" customFormat="1" ht="12">
      <c r="A88" s="50"/>
      <c r="C88" s="94"/>
    </row>
    <row r="89" spans="1:3" s="26" customFormat="1" ht="12">
      <c r="A89" s="50"/>
      <c r="C89" s="94"/>
    </row>
    <row r="90" spans="1:3" s="26" customFormat="1" ht="12">
      <c r="A90" s="50"/>
      <c r="C90" s="94"/>
    </row>
    <row r="91" spans="1:3" s="26" customFormat="1" ht="12">
      <c r="A91" s="50"/>
      <c r="C91" s="94"/>
    </row>
    <row r="92" spans="1:3" s="26" customFormat="1" ht="12">
      <c r="A92" s="50"/>
      <c r="C92" s="94"/>
    </row>
    <row r="93" spans="1:3" s="26" customFormat="1" ht="12">
      <c r="A93" s="50"/>
      <c r="C93" s="94"/>
    </row>
    <row r="94" s="26" customFormat="1" ht="12">
      <c r="A94" s="50"/>
    </row>
    <row r="95" s="26" customFormat="1" ht="12">
      <c r="A95" s="50"/>
    </row>
    <row r="96" s="26" customFormat="1" ht="12">
      <c r="A96" s="50"/>
    </row>
    <row r="97" s="26" customFormat="1" ht="12">
      <c r="A97" s="50"/>
    </row>
    <row r="98" s="26" customFormat="1" ht="12">
      <c r="A98" s="50"/>
    </row>
    <row r="99" s="26" customFormat="1" ht="12">
      <c r="A99" s="50"/>
    </row>
    <row r="100" s="26" customFormat="1" ht="12">
      <c r="A100" s="50"/>
    </row>
  </sheetData>
  <printOptions/>
  <pageMargins left="0.75" right="0.75" top="1" bottom="1" header="0.5" footer="0.5"/>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Sheet16"/>
  <dimension ref="A1:K53"/>
  <sheetViews>
    <sheetView showGridLines="0" workbookViewId="0" topLeftCell="A1">
      <selection activeCell="A1" sqref="A1"/>
    </sheetView>
  </sheetViews>
  <sheetFormatPr defaultColWidth="9.140625" defaultRowHeight="12.75"/>
  <cols>
    <col min="1" max="1" width="1.7109375" style="1" customWidth="1"/>
    <col min="2" max="2" width="19.140625" style="1" customWidth="1"/>
    <col min="3" max="4" width="18.140625" style="1" customWidth="1"/>
    <col min="5" max="5" width="1.7109375" style="1" customWidth="1"/>
    <col min="6" max="7" width="18.140625" style="1" customWidth="1"/>
    <col min="8" max="8" width="1.7109375" style="1" customWidth="1"/>
    <col min="9" max="9" width="5.7109375" style="1" customWidth="1"/>
    <col min="10" max="16384" width="9.140625" style="1" customWidth="1"/>
  </cols>
  <sheetData>
    <row r="1" ht="12">
      <c r="I1" s="57"/>
    </row>
    <row r="2" ht="12">
      <c r="B2" s="1" t="s">
        <v>37</v>
      </c>
    </row>
    <row r="3" spans="1:6" ht="12">
      <c r="A3" s="2"/>
      <c r="B3" s="1" t="s">
        <v>38</v>
      </c>
      <c r="F3" s="2"/>
    </row>
    <row r="4" ht="12">
      <c r="B4" s="1" t="s">
        <v>69</v>
      </c>
    </row>
    <row r="5" ht="12">
      <c r="B5" s="36"/>
    </row>
    <row r="6" ht="12">
      <c r="B6" s="1" t="s">
        <v>121</v>
      </c>
    </row>
    <row r="8" spans="6:7" ht="12">
      <c r="F8" s="16"/>
      <c r="G8" s="16"/>
    </row>
    <row r="9" spans="1:8" ht="53.25" customHeight="1">
      <c r="A9" s="16"/>
      <c r="B9" s="16"/>
      <c r="C9" s="22" t="s">
        <v>71</v>
      </c>
      <c r="D9" s="22" t="s">
        <v>122</v>
      </c>
      <c r="E9" s="22"/>
      <c r="F9" s="199" t="s">
        <v>58</v>
      </c>
      <c r="G9" s="199"/>
      <c r="H9" s="22"/>
    </row>
    <row r="10" spans="1:11" s="62" customFormat="1" ht="18.75" customHeight="1">
      <c r="A10" s="32"/>
      <c r="B10" s="33"/>
      <c r="C10" s="34">
        <v>2004</v>
      </c>
      <c r="D10" s="34">
        <v>2004</v>
      </c>
      <c r="E10" s="34"/>
      <c r="F10" s="34">
        <v>1999</v>
      </c>
      <c r="G10" s="34">
        <v>2004</v>
      </c>
      <c r="H10" s="35"/>
      <c r="I10" s="41"/>
      <c r="J10" s="41"/>
      <c r="K10" s="42"/>
    </row>
    <row r="11" spans="2:10" s="5" customFormat="1" ht="12">
      <c r="B11" s="6" t="s">
        <v>73</v>
      </c>
      <c r="C11" s="128">
        <v>4.79</v>
      </c>
      <c r="D11" s="128">
        <v>0.64</v>
      </c>
      <c r="E11" s="128"/>
      <c r="F11" s="18">
        <v>4453.471351</v>
      </c>
      <c r="G11" s="130">
        <v>5535.233026</v>
      </c>
      <c r="H11" s="7"/>
      <c r="I11" s="151"/>
      <c r="J11" s="40"/>
    </row>
    <row r="12" spans="1:10" s="5" customFormat="1" ht="12">
      <c r="A12" s="14"/>
      <c r="B12" s="9" t="s">
        <v>0</v>
      </c>
      <c r="C12" s="129">
        <v>4.68</v>
      </c>
      <c r="D12" s="129">
        <v>0.6</v>
      </c>
      <c r="E12" s="129"/>
      <c r="F12" s="24">
        <v>5022.320368</v>
      </c>
      <c r="G12" s="131">
        <v>5991.031498</v>
      </c>
      <c r="H12" s="17"/>
      <c r="I12" s="151"/>
      <c r="J12" s="40"/>
    </row>
    <row r="13" spans="1:10" s="5" customFormat="1" ht="12">
      <c r="A13" s="11"/>
      <c r="B13" s="15" t="s">
        <v>1</v>
      </c>
      <c r="C13" s="13">
        <v>5.69</v>
      </c>
      <c r="D13" s="13">
        <v>0.34</v>
      </c>
      <c r="E13" s="13"/>
      <c r="F13" s="20">
        <v>5023.2</v>
      </c>
      <c r="G13" s="20">
        <v>6489</v>
      </c>
      <c r="H13" s="13"/>
      <c r="I13" s="151"/>
      <c r="J13" s="40"/>
    </row>
    <row r="14" spans="2:10" s="5" customFormat="1" ht="12">
      <c r="B14" s="15" t="s">
        <v>26</v>
      </c>
      <c r="C14" s="7">
        <v>3.89</v>
      </c>
      <c r="D14" s="7">
        <v>0.6</v>
      </c>
      <c r="E14" s="7"/>
      <c r="F14" s="18">
        <v>1149.9</v>
      </c>
      <c r="G14" s="18">
        <v>1821.2</v>
      </c>
      <c r="H14" s="7"/>
      <c r="I14" s="151"/>
      <c r="J14" s="40"/>
    </row>
    <row r="15" spans="2:10" s="5" customFormat="1" ht="12">
      <c r="B15" s="15" t="s">
        <v>2</v>
      </c>
      <c r="C15" s="7">
        <v>4.22</v>
      </c>
      <c r="D15" s="7">
        <v>0.61</v>
      </c>
      <c r="E15" s="7"/>
      <c r="F15" s="18">
        <v>2534.8</v>
      </c>
      <c r="G15" s="18">
        <v>3736.4</v>
      </c>
      <c r="H15" s="7"/>
      <c r="I15" s="151"/>
      <c r="J15" s="40"/>
    </row>
    <row r="16" spans="2:10" s="5" customFormat="1" ht="12">
      <c r="B16" s="15" t="s">
        <v>3</v>
      </c>
      <c r="C16" s="7">
        <v>6.9</v>
      </c>
      <c r="D16" s="7">
        <v>0.32</v>
      </c>
      <c r="E16" s="7"/>
      <c r="F16" s="18">
        <v>6801.7</v>
      </c>
      <c r="G16" s="18">
        <v>7658.3</v>
      </c>
      <c r="H16" s="7"/>
      <c r="I16" s="151"/>
      <c r="J16" s="40"/>
    </row>
    <row r="17" spans="2:10" s="5" customFormat="1" ht="12">
      <c r="B17" s="15" t="s">
        <v>4</v>
      </c>
      <c r="C17" s="7">
        <v>4.2</v>
      </c>
      <c r="D17" s="7">
        <v>0.91</v>
      </c>
      <c r="E17" s="7"/>
      <c r="F17" s="18">
        <v>5479.4</v>
      </c>
      <c r="G17" s="18">
        <v>6207.1</v>
      </c>
      <c r="H17" s="7"/>
      <c r="I17" s="151"/>
      <c r="J17" s="40"/>
    </row>
    <row r="18" spans="2:10" s="5" customFormat="1" ht="12">
      <c r="B18" s="15" t="s">
        <v>5</v>
      </c>
      <c r="C18" s="7">
        <v>4.91</v>
      </c>
      <c r="D18" s="7" t="s">
        <v>32</v>
      </c>
      <c r="E18" s="7"/>
      <c r="F18" s="18" t="s">
        <v>32</v>
      </c>
      <c r="G18" s="18" t="s">
        <v>32</v>
      </c>
      <c r="H18" s="7"/>
      <c r="I18" s="151"/>
      <c r="J18" s="40"/>
    </row>
    <row r="19" spans="2:10" s="5" customFormat="1" ht="12">
      <c r="B19" s="15" t="s">
        <v>9</v>
      </c>
      <c r="C19" s="7">
        <v>4.2</v>
      </c>
      <c r="D19" s="7">
        <v>0.32</v>
      </c>
      <c r="E19" s="7"/>
      <c r="F19" s="18">
        <v>3958.1</v>
      </c>
      <c r="G19" s="18">
        <v>5792.1</v>
      </c>
      <c r="H19" s="7"/>
      <c r="I19" s="151"/>
      <c r="J19" s="40"/>
    </row>
    <row r="20" spans="2:10" s="5" customFormat="1" ht="12">
      <c r="B20" s="15" t="s">
        <v>6</v>
      </c>
      <c r="C20" s="7">
        <v>4.13</v>
      </c>
      <c r="D20" s="7">
        <v>0.2</v>
      </c>
      <c r="E20" s="7"/>
      <c r="F20" s="18">
        <v>2717.136236</v>
      </c>
      <c r="G20" s="18">
        <v>4158</v>
      </c>
      <c r="H20" s="7"/>
      <c r="I20" s="151"/>
      <c r="J20" s="40"/>
    </row>
    <row r="21" spans="2:10" s="5" customFormat="1" ht="12">
      <c r="B21" s="15" t="s">
        <v>7</v>
      </c>
      <c r="C21" s="7">
        <v>4.13</v>
      </c>
      <c r="D21" s="7">
        <v>0.61</v>
      </c>
      <c r="E21" s="7"/>
      <c r="F21" s="18">
        <v>3898.5</v>
      </c>
      <c r="G21" s="18">
        <v>5283</v>
      </c>
      <c r="H21" s="7"/>
      <c r="I21" s="151"/>
      <c r="J21" s="40"/>
    </row>
    <row r="22" spans="2:10" s="5" customFormat="1" ht="12">
      <c r="B22" s="15" t="s">
        <v>8</v>
      </c>
      <c r="C22" s="7">
        <v>5.59</v>
      </c>
      <c r="D22" s="7">
        <v>0.54</v>
      </c>
      <c r="E22" s="7"/>
      <c r="F22" s="18">
        <v>5437.9</v>
      </c>
      <c r="G22" s="18">
        <v>6214.456638</v>
      </c>
      <c r="H22" s="7"/>
      <c r="I22" s="151"/>
      <c r="J22" s="152"/>
    </row>
    <row r="23" spans="2:10" s="5" customFormat="1" ht="12">
      <c r="B23" s="15" t="s">
        <v>10</v>
      </c>
      <c r="C23" s="7">
        <v>4.38</v>
      </c>
      <c r="D23" s="7">
        <v>0.46</v>
      </c>
      <c r="E23" s="7"/>
      <c r="F23" s="18">
        <v>5234.417586</v>
      </c>
      <c r="G23" s="18">
        <v>6007.1</v>
      </c>
      <c r="H23" s="7"/>
      <c r="I23" s="151"/>
      <c r="J23" s="40"/>
    </row>
    <row r="24" spans="2:10" s="5" customFormat="1" ht="12">
      <c r="B24" s="15" t="s">
        <v>11</v>
      </c>
      <c r="C24" s="7">
        <v>5.87</v>
      </c>
      <c r="D24" s="7">
        <v>1.17</v>
      </c>
      <c r="E24" s="7"/>
      <c r="F24" s="18">
        <v>4438.8</v>
      </c>
      <c r="G24" s="18">
        <v>6097.2</v>
      </c>
      <c r="H24" s="7"/>
      <c r="I24" s="151"/>
      <c r="J24" s="40"/>
    </row>
    <row r="25" spans="2:10" s="5" customFormat="1" ht="12">
      <c r="B25" s="15" t="s">
        <v>12</v>
      </c>
      <c r="C25" s="7">
        <v>4.7</v>
      </c>
      <c r="D25" s="7">
        <v>0.82</v>
      </c>
      <c r="E25" s="7"/>
      <c r="F25" s="18">
        <v>1670.8</v>
      </c>
      <c r="G25" s="18">
        <v>2411.8</v>
      </c>
      <c r="H25" s="7"/>
      <c r="I25" s="151"/>
      <c r="J25" s="40"/>
    </row>
    <row r="26" spans="2:10" s="5" customFormat="1" ht="12">
      <c r="B26" s="15" t="s">
        <v>13</v>
      </c>
      <c r="C26" s="7">
        <v>4.8</v>
      </c>
      <c r="D26" s="7">
        <v>0.48</v>
      </c>
      <c r="E26" s="7"/>
      <c r="F26" s="18">
        <v>1763.8</v>
      </c>
      <c r="G26" s="18">
        <v>2402.7</v>
      </c>
      <c r="H26" s="7"/>
      <c r="I26" s="151"/>
      <c r="J26" s="40"/>
    </row>
    <row r="27" spans="2:10" s="5" customFormat="1" ht="12">
      <c r="B27" s="15" t="s">
        <v>14</v>
      </c>
      <c r="C27" s="7">
        <v>3.8</v>
      </c>
      <c r="D27" s="7" t="s">
        <v>32</v>
      </c>
      <c r="E27" s="7"/>
      <c r="F27" s="18" t="s">
        <v>32</v>
      </c>
      <c r="G27" s="18" t="s">
        <v>32</v>
      </c>
      <c r="H27" s="7"/>
      <c r="I27" s="151"/>
      <c r="J27" s="40"/>
    </row>
    <row r="28" spans="2:10" s="5" customFormat="1" ht="12">
      <c r="B28" s="15" t="s">
        <v>15</v>
      </c>
      <c r="C28" s="7">
        <v>5.05</v>
      </c>
      <c r="D28" s="7">
        <v>0.52</v>
      </c>
      <c r="E28" s="7"/>
      <c r="F28" s="18">
        <v>2378.160221</v>
      </c>
      <c r="G28" s="18">
        <v>3711.93354</v>
      </c>
      <c r="H28" s="7"/>
      <c r="I28" s="151"/>
      <c r="J28" s="40"/>
    </row>
    <row r="29" spans="2:10" s="5" customFormat="1" ht="12">
      <c r="B29" s="15" t="s">
        <v>16</v>
      </c>
      <c r="C29" s="7">
        <v>4.96</v>
      </c>
      <c r="D29" s="7">
        <v>0.46</v>
      </c>
      <c r="E29" s="7"/>
      <c r="F29" s="18">
        <v>2801</v>
      </c>
      <c r="G29" s="18">
        <v>4093.7</v>
      </c>
      <c r="H29" s="7"/>
      <c r="I29" s="151"/>
      <c r="J29" s="40"/>
    </row>
    <row r="30" spans="2:10" s="5" customFormat="1" ht="12">
      <c r="B30" s="15" t="s">
        <v>17</v>
      </c>
      <c r="C30" s="7">
        <v>4.57</v>
      </c>
      <c r="D30" s="7">
        <v>0.5</v>
      </c>
      <c r="E30" s="7"/>
      <c r="F30" s="18">
        <v>4821</v>
      </c>
      <c r="G30" s="18">
        <v>6567.4</v>
      </c>
      <c r="H30" s="7"/>
      <c r="I30" s="151"/>
      <c r="J30" s="40"/>
    </row>
    <row r="31" spans="2:10" s="5" customFormat="1" ht="12">
      <c r="B31" s="15" t="s">
        <v>18</v>
      </c>
      <c r="C31" s="7">
        <v>5.04</v>
      </c>
      <c r="D31" s="7">
        <v>0.39</v>
      </c>
      <c r="E31" s="7"/>
      <c r="F31" s="18">
        <v>6902.5</v>
      </c>
      <c r="G31" s="18">
        <v>7869.9</v>
      </c>
      <c r="H31" s="7"/>
      <c r="I31" s="151"/>
      <c r="J31" s="40"/>
    </row>
    <row r="32" spans="2:10" s="5" customFormat="1" ht="12">
      <c r="B32" s="15" t="s">
        <v>19</v>
      </c>
      <c r="C32" s="7">
        <v>5.37</v>
      </c>
      <c r="D32" s="7">
        <v>0.59</v>
      </c>
      <c r="E32" s="7"/>
      <c r="F32" s="18">
        <v>1772.9</v>
      </c>
      <c r="G32" s="18">
        <v>2747.1</v>
      </c>
      <c r="H32" s="7"/>
      <c r="I32" s="151"/>
      <c r="J32" s="40"/>
    </row>
    <row r="33" spans="2:10" s="5" customFormat="1" ht="12">
      <c r="B33" s="15" t="s">
        <v>20</v>
      </c>
      <c r="C33" s="7">
        <v>5.21</v>
      </c>
      <c r="D33" s="7">
        <v>0.13</v>
      </c>
      <c r="E33" s="7"/>
      <c r="F33" s="18">
        <v>3701.6</v>
      </c>
      <c r="G33" s="18">
        <v>4292.3</v>
      </c>
      <c r="H33" s="7"/>
      <c r="I33" s="151"/>
      <c r="J33" s="40"/>
    </row>
    <row r="34" spans="2:10" s="5" customFormat="1" ht="12">
      <c r="B34" s="15" t="s">
        <v>28</v>
      </c>
      <c r="C34" s="7">
        <v>3.21</v>
      </c>
      <c r="D34" s="7">
        <v>0.16</v>
      </c>
      <c r="E34" s="7"/>
      <c r="F34" s="18" t="s">
        <v>32</v>
      </c>
      <c r="G34" s="18" t="s">
        <v>32</v>
      </c>
      <c r="H34" s="7"/>
      <c r="I34" s="151"/>
      <c r="J34" s="40"/>
    </row>
    <row r="35" spans="2:10" s="5" customFormat="1" ht="12">
      <c r="B35" s="15" t="s">
        <v>21</v>
      </c>
      <c r="C35" s="7">
        <v>5.41</v>
      </c>
      <c r="D35" s="7">
        <v>0.86</v>
      </c>
      <c r="E35" s="7"/>
      <c r="F35" s="18" t="s">
        <v>32</v>
      </c>
      <c r="G35" s="18">
        <v>5551.7</v>
      </c>
      <c r="H35" s="7"/>
      <c r="I35" s="151"/>
      <c r="J35" s="40"/>
    </row>
    <row r="36" spans="2:10" s="5" customFormat="1" ht="12">
      <c r="B36" s="15" t="s">
        <v>22</v>
      </c>
      <c r="C36" s="7">
        <v>3.99</v>
      </c>
      <c r="D36" s="7">
        <v>0.76</v>
      </c>
      <c r="E36" s="7"/>
      <c r="F36" s="18">
        <v>1640.7</v>
      </c>
      <c r="G36" s="18">
        <v>2606.1</v>
      </c>
      <c r="H36" s="7"/>
      <c r="I36" s="151"/>
      <c r="J36" s="40"/>
    </row>
    <row r="37" spans="1:10" s="5" customFormat="1" ht="12">
      <c r="A37" s="14"/>
      <c r="B37" s="15" t="s">
        <v>23</v>
      </c>
      <c r="C37" s="17">
        <v>5.95</v>
      </c>
      <c r="D37" s="17">
        <v>0.13</v>
      </c>
      <c r="E37" s="17"/>
      <c r="F37" s="24">
        <v>5227.7</v>
      </c>
      <c r="G37" s="24">
        <v>6255</v>
      </c>
      <c r="H37" s="17"/>
      <c r="I37" s="151"/>
      <c r="J37" s="40"/>
    </row>
    <row r="38" spans="1:10" s="5" customFormat="1" ht="12">
      <c r="A38" s="14"/>
      <c r="B38" s="15" t="s">
        <v>24</v>
      </c>
      <c r="C38" s="17">
        <v>6.48</v>
      </c>
      <c r="D38" s="17">
        <v>0.2</v>
      </c>
      <c r="E38" s="17"/>
      <c r="F38" s="24">
        <v>5631.6</v>
      </c>
      <c r="G38" s="24">
        <v>7080.8</v>
      </c>
      <c r="H38" s="17"/>
      <c r="I38" s="151"/>
      <c r="J38" s="40"/>
    </row>
    <row r="39" spans="1:10" s="5" customFormat="1" ht="12">
      <c r="A39" s="8"/>
      <c r="B39" s="9" t="s">
        <v>25</v>
      </c>
      <c r="C39" s="10">
        <v>4.96</v>
      </c>
      <c r="D39" s="10">
        <v>0.95</v>
      </c>
      <c r="E39" s="10"/>
      <c r="F39" s="19">
        <v>4405.9</v>
      </c>
      <c r="G39" s="19">
        <v>6195.3</v>
      </c>
      <c r="H39" s="10"/>
      <c r="I39" s="151"/>
      <c r="J39" s="40"/>
    </row>
    <row r="40" spans="1:10" s="5" customFormat="1" ht="12">
      <c r="A40" s="14"/>
      <c r="B40" s="15" t="s">
        <v>27</v>
      </c>
      <c r="C40" s="17">
        <v>4.48</v>
      </c>
      <c r="D40" s="17">
        <v>0.15</v>
      </c>
      <c r="E40" s="17"/>
      <c r="F40" s="24" t="s">
        <v>32</v>
      </c>
      <c r="G40" s="24">
        <v>2681</v>
      </c>
      <c r="H40" s="17"/>
      <c r="I40" s="39"/>
      <c r="J40" s="39"/>
    </row>
    <row r="41" spans="1:8" s="5" customFormat="1" ht="12">
      <c r="A41" s="14"/>
      <c r="B41" s="15" t="s">
        <v>29</v>
      </c>
      <c r="C41" s="17" t="s">
        <v>32</v>
      </c>
      <c r="D41" s="17">
        <v>0.05</v>
      </c>
      <c r="E41" s="17"/>
      <c r="F41" s="24" t="s">
        <v>32</v>
      </c>
      <c r="G41" s="24" t="s">
        <v>32</v>
      </c>
      <c r="H41" s="17"/>
    </row>
    <row r="42" spans="1:8" s="5" customFormat="1" ht="12">
      <c r="A42" s="11"/>
      <c r="B42" s="12" t="s">
        <v>30</v>
      </c>
      <c r="C42" s="13">
        <v>7.22</v>
      </c>
      <c r="D42" s="13">
        <v>0.748584</v>
      </c>
      <c r="E42" s="13"/>
      <c r="F42" s="20">
        <v>6241.1</v>
      </c>
      <c r="G42" s="20">
        <v>7476.2</v>
      </c>
      <c r="H42" s="13"/>
    </row>
    <row r="43" spans="1:8" s="5" customFormat="1" ht="12">
      <c r="A43" s="14"/>
      <c r="B43" s="15" t="s">
        <v>31</v>
      </c>
      <c r="C43" s="7">
        <v>6.17</v>
      </c>
      <c r="D43" s="7">
        <v>0.047323</v>
      </c>
      <c r="E43" s="7"/>
      <c r="F43" s="24">
        <v>6973.9</v>
      </c>
      <c r="G43" s="24">
        <v>8694.6</v>
      </c>
      <c r="H43" s="7"/>
    </row>
    <row r="44" spans="1:8" s="5" customFormat="1" ht="12">
      <c r="A44" s="8"/>
      <c r="B44" s="9" t="s">
        <v>34</v>
      </c>
      <c r="C44" s="10">
        <v>5.64</v>
      </c>
      <c r="D44" s="10">
        <v>0.61</v>
      </c>
      <c r="E44" s="10"/>
      <c r="F44" s="19" t="s">
        <v>32</v>
      </c>
      <c r="G44" s="19" t="s">
        <v>32</v>
      </c>
      <c r="H44" s="10"/>
    </row>
    <row r="45" spans="1:8" s="5" customFormat="1" ht="12">
      <c r="A45" s="14"/>
      <c r="B45" s="15" t="s">
        <v>41</v>
      </c>
      <c r="C45" s="17">
        <v>3.52</v>
      </c>
      <c r="D45" s="17">
        <v>1.23</v>
      </c>
      <c r="E45" s="17"/>
      <c r="F45" s="24">
        <v>5737.8</v>
      </c>
      <c r="G45" s="24">
        <v>6909.7</v>
      </c>
      <c r="H45" s="17"/>
    </row>
    <row r="46" spans="1:8" s="5" customFormat="1" ht="12">
      <c r="A46" s="8"/>
      <c r="B46" s="9" t="s">
        <v>40</v>
      </c>
      <c r="C46" s="10">
        <v>5.12</v>
      </c>
      <c r="D46" s="10">
        <v>2.37</v>
      </c>
      <c r="E46" s="10"/>
      <c r="F46" s="19">
        <v>8756</v>
      </c>
      <c r="G46" s="19">
        <v>9960.4</v>
      </c>
      <c r="H46" s="10"/>
    </row>
    <row r="47" spans="2:7" ht="12">
      <c r="B47" s="2"/>
      <c r="G47" s="2"/>
    </row>
    <row r="48" spans="2:7" ht="12">
      <c r="B48" s="26" t="s">
        <v>79</v>
      </c>
      <c r="G48" s="2"/>
    </row>
    <row r="49" ht="12">
      <c r="B49" s="1" t="s">
        <v>123</v>
      </c>
    </row>
    <row r="50" ht="12">
      <c r="B50" s="50" t="s">
        <v>209</v>
      </c>
    </row>
    <row r="52" ht="12">
      <c r="B52" s="1" t="s">
        <v>207</v>
      </c>
    </row>
    <row r="53" ht="12">
      <c r="B53" s="1" t="s">
        <v>208</v>
      </c>
    </row>
  </sheetData>
  <mergeCells count="1">
    <mergeCell ref="F9:G9"/>
  </mergeCells>
  <printOptions/>
  <pageMargins left="0.75" right="0.75" top="1" bottom="1" header="0.5" footer="0.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codeName="Sheet19"/>
  <dimension ref="A2:F49"/>
  <sheetViews>
    <sheetView showGridLines="0" workbookViewId="0" topLeftCell="A1">
      <selection activeCell="A1" sqref="A1"/>
    </sheetView>
  </sheetViews>
  <sheetFormatPr defaultColWidth="9.140625" defaultRowHeight="12.75"/>
  <cols>
    <col min="1" max="1" width="9.140625" style="50" customWidth="1"/>
    <col min="2" max="2" width="17.28125" style="1" customWidth="1"/>
    <col min="3" max="5" width="16.8515625" style="1" customWidth="1"/>
    <col min="6" max="16384" width="9.140625" style="1" customWidth="1"/>
  </cols>
  <sheetData>
    <row r="1" ht="12"/>
    <row r="2" ht="12">
      <c r="B2" s="1" t="s">
        <v>37</v>
      </c>
    </row>
    <row r="3" ht="12">
      <c r="B3" s="1" t="s">
        <v>38</v>
      </c>
    </row>
    <row r="4" ht="12">
      <c r="B4" s="1" t="s">
        <v>69</v>
      </c>
    </row>
    <row r="5" ht="12"/>
    <row r="6" spans="1:6" ht="12">
      <c r="A6" s="36"/>
      <c r="B6" s="26" t="s">
        <v>155</v>
      </c>
      <c r="C6" s="26"/>
      <c r="D6" s="26"/>
      <c r="E6" s="26"/>
      <c r="F6" s="26"/>
    </row>
    <row r="7" ht="12">
      <c r="B7" s="1" t="s">
        <v>63</v>
      </c>
    </row>
    <row r="8" ht="12"/>
    <row r="9" spans="1:5" ht="48" customHeight="1">
      <c r="A9" s="55"/>
      <c r="C9" s="56" t="s">
        <v>64</v>
      </c>
      <c r="D9" s="56" t="s">
        <v>65</v>
      </c>
      <c r="E9" s="56" t="s">
        <v>66</v>
      </c>
    </row>
    <row r="10" spans="1:5" ht="12">
      <c r="A10" s="52"/>
      <c r="B10" s="26" t="s">
        <v>114</v>
      </c>
      <c r="C10" s="111">
        <v>4417.6</v>
      </c>
      <c r="D10" s="111">
        <v>5654.7</v>
      </c>
      <c r="E10" s="111">
        <v>7966.1</v>
      </c>
    </row>
    <row r="11" spans="1:5" ht="12">
      <c r="A11" s="52"/>
      <c r="B11" s="26" t="s">
        <v>115</v>
      </c>
      <c r="C11" s="111">
        <v>4634.4</v>
      </c>
      <c r="D11" s="111">
        <v>6382.5</v>
      </c>
      <c r="E11" s="111">
        <v>8455.9</v>
      </c>
    </row>
    <row r="12" spans="1:5" ht="12">
      <c r="A12" s="52"/>
      <c r="B12" s="26"/>
      <c r="C12" s="61"/>
      <c r="D12" s="61"/>
      <c r="E12" s="61"/>
    </row>
    <row r="13" spans="1:5" ht="12">
      <c r="A13" s="15"/>
      <c r="B13" s="26" t="s">
        <v>1</v>
      </c>
      <c r="C13" s="61">
        <v>5595.3</v>
      </c>
      <c r="D13" s="61">
        <v>6536.2</v>
      </c>
      <c r="E13" s="61">
        <v>9985.2</v>
      </c>
    </row>
    <row r="14" spans="1:5" ht="12">
      <c r="A14" s="15"/>
      <c r="B14" s="26" t="s">
        <v>26</v>
      </c>
      <c r="C14" s="61">
        <v>1355.1</v>
      </c>
      <c r="D14" s="61">
        <v>1426.8</v>
      </c>
      <c r="E14" s="61">
        <v>3631.8</v>
      </c>
    </row>
    <row r="15" spans="1:5" ht="12">
      <c r="A15" s="15"/>
      <c r="B15" s="26" t="s">
        <v>2</v>
      </c>
      <c r="C15" s="61">
        <v>2339.4</v>
      </c>
      <c r="D15" s="61">
        <v>3929.8</v>
      </c>
      <c r="E15" s="61">
        <v>5688.8</v>
      </c>
    </row>
    <row r="16" spans="1:5" ht="12">
      <c r="A16" s="15"/>
      <c r="B16" s="26" t="s">
        <v>3</v>
      </c>
      <c r="C16" s="61">
        <v>6814</v>
      </c>
      <c r="D16" s="61">
        <v>7461.7</v>
      </c>
      <c r="E16" s="61">
        <v>12838.1</v>
      </c>
    </row>
    <row r="17" spans="1:5" ht="12">
      <c r="A17" s="15"/>
      <c r="B17" s="26" t="s">
        <v>4</v>
      </c>
      <c r="C17" s="61">
        <v>4172.1</v>
      </c>
      <c r="D17" s="61">
        <v>6107.6</v>
      </c>
      <c r="E17" s="61">
        <v>10158</v>
      </c>
    </row>
    <row r="18" spans="1:5" ht="12">
      <c r="A18" s="15"/>
      <c r="B18" s="26" t="s">
        <v>110</v>
      </c>
      <c r="C18" s="61" t="s">
        <v>32</v>
      </c>
      <c r="D18" s="61" t="s">
        <v>32</v>
      </c>
      <c r="E18" s="61" t="s">
        <v>32</v>
      </c>
    </row>
    <row r="19" spans="1:5" ht="12">
      <c r="A19" s="15"/>
      <c r="B19" s="26" t="s">
        <v>9</v>
      </c>
      <c r="C19" s="61">
        <v>4572.3</v>
      </c>
      <c r="D19" s="61">
        <v>5969.8</v>
      </c>
      <c r="E19" s="61">
        <v>8610.5</v>
      </c>
    </row>
    <row r="20" spans="1:5" ht="12">
      <c r="A20" s="15"/>
      <c r="B20" s="26" t="s">
        <v>6</v>
      </c>
      <c r="C20" s="61">
        <v>3189.5</v>
      </c>
      <c r="D20" s="61">
        <v>4415</v>
      </c>
      <c r="E20" s="61">
        <v>4716.1</v>
      </c>
    </row>
    <row r="21" spans="1:5" ht="12">
      <c r="A21" s="15"/>
      <c r="B21" s="26" t="s">
        <v>7</v>
      </c>
      <c r="C21" s="61">
        <v>4186.1</v>
      </c>
      <c r="D21" s="61">
        <v>5650.2</v>
      </c>
      <c r="E21" s="61">
        <v>7907.1</v>
      </c>
    </row>
    <row r="22" spans="1:5" ht="12">
      <c r="A22" s="15"/>
      <c r="B22" s="26" t="s">
        <v>8</v>
      </c>
      <c r="C22" s="61">
        <v>4285.3</v>
      </c>
      <c r="D22" s="61">
        <v>7335.5</v>
      </c>
      <c r="E22" s="61">
        <v>8995.6</v>
      </c>
    </row>
    <row r="23" spans="1:5" ht="12">
      <c r="A23" s="15"/>
      <c r="B23" s="26" t="s">
        <v>10</v>
      </c>
      <c r="C23" s="61">
        <v>5926.2</v>
      </c>
      <c r="D23" s="61">
        <v>6459.9</v>
      </c>
      <c r="E23" s="61">
        <v>6512.4</v>
      </c>
    </row>
    <row r="24" spans="1:5" ht="12">
      <c r="A24" s="15"/>
      <c r="B24" s="26" t="s">
        <v>11</v>
      </c>
      <c r="C24" s="61">
        <v>4687.2</v>
      </c>
      <c r="D24" s="61">
        <v>7614.1</v>
      </c>
      <c r="E24" s="61">
        <v>7490.2</v>
      </c>
    </row>
    <row r="25" spans="1:5" ht="12">
      <c r="A25" s="15"/>
      <c r="B25" s="26" t="s">
        <v>12</v>
      </c>
      <c r="C25" s="61">
        <v>2117.8</v>
      </c>
      <c r="D25" s="61">
        <v>2302</v>
      </c>
      <c r="E25" s="61">
        <v>2941.4</v>
      </c>
    </row>
    <row r="26" spans="1:5" ht="12">
      <c r="A26" s="15"/>
      <c r="B26" s="26" t="s">
        <v>13</v>
      </c>
      <c r="C26" s="61">
        <v>1605.4</v>
      </c>
      <c r="D26" s="61">
        <v>2186</v>
      </c>
      <c r="E26" s="61">
        <v>3759.2</v>
      </c>
    </row>
    <row r="27" spans="1:5" ht="12">
      <c r="A27" s="15"/>
      <c r="B27" s="26" t="s">
        <v>46</v>
      </c>
      <c r="C27" s="61" t="s">
        <v>32</v>
      </c>
      <c r="D27" s="61" t="s">
        <v>32</v>
      </c>
      <c r="E27" s="61" t="s">
        <v>32</v>
      </c>
    </row>
    <row r="28" spans="1:5" ht="12">
      <c r="A28" s="15"/>
      <c r="B28" s="26" t="s">
        <v>15</v>
      </c>
      <c r="C28" s="61">
        <v>3195.3</v>
      </c>
      <c r="D28" s="61">
        <v>3219.2</v>
      </c>
      <c r="E28" s="61">
        <v>5640.3</v>
      </c>
    </row>
    <row r="29" spans="1:5" ht="12">
      <c r="A29" s="15"/>
      <c r="B29" s="26" t="s">
        <v>16</v>
      </c>
      <c r="C29" s="61">
        <v>2545.2</v>
      </c>
      <c r="D29" s="61">
        <v>3492.3</v>
      </c>
      <c r="E29" s="61">
        <v>5824.5</v>
      </c>
    </row>
    <row r="30" spans="1:5" ht="12">
      <c r="A30" s="15"/>
      <c r="B30" s="26" t="s">
        <v>17</v>
      </c>
      <c r="C30" s="61">
        <v>5244.8</v>
      </c>
      <c r="D30" s="61">
        <v>6359.4</v>
      </c>
      <c r="E30" s="61">
        <v>11718.2</v>
      </c>
    </row>
    <row r="31" spans="1:5" ht="12">
      <c r="A31" s="15"/>
      <c r="B31" s="26" t="s">
        <v>18</v>
      </c>
      <c r="C31" s="61">
        <v>6358.2</v>
      </c>
      <c r="D31" s="61">
        <v>8108.5</v>
      </c>
      <c r="E31" s="61">
        <v>11988.4</v>
      </c>
    </row>
    <row r="32" spans="1:5" ht="12">
      <c r="A32" s="15"/>
      <c r="B32" s="26" t="s">
        <v>19</v>
      </c>
      <c r="C32" s="61">
        <v>2600.3</v>
      </c>
      <c r="D32" s="61">
        <v>2312.6</v>
      </c>
      <c r="E32" s="61">
        <v>3735.8</v>
      </c>
    </row>
    <row r="33" spans="1:5" ht="12">
      <c r="A33" s="15"/>
      <c r="B33" s="26" t="s">
        <v>20</v>
      </c>
      <c r="C33" s="61">
        <v>3633.7</v>
      </c>
      <c r="D33" s="61">
        <v>4831.3</v>
      </c>
      <c r="E33" s="61">
        <v>4715.5</v>
      </c>
    </row>
    <row r="34" spans="1:5" ht="12">
      <c r="A34" s="15"/>
      <c r="B34" s="26" t="s">
        <v>125</v>
      </c>
      <c r="C34" s="61" t="s">
        <v>32</v>
      </c>
      <c r="D34" s="61" t="s">
        <v>32</v>
      </c>
      <c r="E34" s="61" t="s">
        <v>32</v>
      </c>
    </row>
    <row r="35" spans="1:5" ht="12">
      <c r="A35" s="15"/>
      <c r="B35" s="26" t="s">
        <v>21</v>
      </c>
      <c r="C35" s="61">
        <v>6148.9</v>
      </c>
      <c r="D35" s="61">
        <v>4182.8</v>
      </c>
      <c r="E35" s="61">
        <v>6268.1</v>
      </c>
    </row>
    <row r="36" spans="1:5" ht="12">
      <c r="A36" s="15"/>
      <c r="B36" s="26" t="s">
        <v>22</v>
      </c>
      <c r="C36" s="61">
        <v>1748.3</v>
      </c>
      <c r="D36" s="61">
        <v>2313.6</v>
      </c>
      <c r="E36" s="61">
        <v>5510.1</v>
      </c>
    </row>
    <row r="37" spans="1:5" ht="12">
      <c r="A37" s="15"/>
      <c r="B37" s="26" t="s">
        <v>23</v>
      </c>
      <c r="C37" s="61">
        <v>4705.8</v>
      </c>
      <c r="D37" s="61">
        <v>6274.6</v>
      </c>
      <c r="E37" s="61">
        <v>10544.5</v>
      </c>
    </row>
    <row r="38" spans="1:5" ht="12">
      <c r="A38" s="15"/>
      <c r="B38" s="26" t="s">
        <v>24</v>
      </c>
      <c r="C38" s="61">
        <v>6298.4</v>
      </c>
      <c r="D38" s="61">
        <v>6726.7</v>
      </c>
      <c r="E38" s="61">
        <v>13675.7</v>
      </c>
    </row>
    <row r="39" spans="1:5" ht="12">
      <c r="A39" s="15"/>
      <c r="B39" s="1" t="s">
        <v>25</v>
      </c>
      <c r="C39" s="61">
        <v>5032.2</v>
      </c>
      <c r="D39" s="61">
        <v>5941.2</v>
      </c>
      <c r="E39" s="61">
        <v>9606.2</v>
      </c>
    </row>
    <row r="40" ht="12">
      <c r="A40" s="15"/>
    </row>
    <row r="41" spans="2:5" ht="12">
      <c r="B41" s="26" t="s">
        <v>30</v>
      </c>
      <c r="C41" s="61">
        <v>7039.6</v>
      </c>
      <c r="D41" s="61">
        <v>7044.2</v>
      </c>
      <c r="E41" s="61">
        <v>7708.4</v>
      </c>
    </row>
    <row r="42" spans="2:5" ht="12">
      <c r="B42" s="26" t="s">
        <v>31</v>
      </c>
      <c r="C42" s="61">
        <v>7195</v>
      </c>
      <c r="D42" s="61">
        <v>7092.8</v>
      </c>
      <c r="E42" s="61">
        <v>12645.5</v>
      </c>
    </row>
    <row r="43" spans="2:5" ht="12">
      <c r="B43" s="26" t="s">
        <v>41</v>
      </c>
      <c r="C43" s="61">
        <v>5518.3</v>
      </c>
      <c r="D43" s="61">
        <v>6237.1</v>
      </c>
      <c r="E43" s="61">
        <v>10386.9</v>
      </c>
    </row>
    <row r="44" spans="1:5" ht="12">
      <c r="A44" s="52"/>
      <c r="B44" s="26" t="s">
        <v>40</v>
      </c>
      <c r="C44" s="61">
        <v>7478</v>
      </c>
      <c r="D44" s="61">
        <v>8440</v>
      </c>
      <c r="E44" s="61">
        <v>19079.6</v>
      </c>
    </row>
    <row r="45" spans="1:5" ht="12">
      <c r="A45" s="52"/>
      <c r="B45" s="26"/>
      <c r="C45" s="60"/>
      <c r="D45" s="60"/>
      <c r="E45" s="60"/>
    </row>
    <row r="46" spans="1:5" ht="12">
      <c r="A46" s="52"/>
      <c r="B46" s="26" t="s">
        <v>70</v>
      </c>
      <c r="C46" s="60"/>
      <c r="D46" s="60"/>
      <c r="E46" s="60"/>
    </row>
    <row r="47" spans="2:5" ht="12">
      <c r="B47" s="26" t="s">
        <v>116</v>
      </c>
      <c r="D47" s="60"/>
      <c r="E47" s="60"/>
    </row>
    <row r="48" spans="2:4" ht="12">
      <c r="B48" s="1" t="s">
        <v>124</v>
      </c>
      <c r="D48" s="5"/>
    </row>
    <row r="49" ht="12">
      <c r="B49" s="50" t="s">
        <v>210</v>
      </c>
    </row>
  </sheetData>
  <printOptions/>
  <pageMargins left="0.75" right="0.75" top="1" bottom="1" header="0.5" footer="0.5"/>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codeName="Sheet20"/>
  <dimension ref="A2:K90"/>
  <sheetViews>
    <sheetView showGridLines="0" workbookViewId="0" topLeftCell="A1">
      <selection activeCell="A1" sqref="A1"/>
    </sheetView>
  </sheetViews>
  <sheetFormatPr defaultColWidth="9.140625" defaultRowHeight="12.75"/>
  <cols>
    <col min="1" max="1" width="9.140625" style="50" customWidth="1"/>
    <col min="2" max="2" width="17.28125" style="1" customWidth="1"/>
    <col min="3" max="3" width="8.57421875" style="1" customWidth="1"/>
    <col min="4" max="5" width="14.140625" style="1" customWidth="1"/>
    <col min="6" max="16384" width="9.140625" style="1" customWidth="1"/>
  </cols>
  <sheetData>
    <row r="1" ht="12"/>
    <row r="2" spans="2:10" ht="12">
      <c r="B2" s="1" t="s">
        <v>37</v>
      </c>
      <c r="I2" s="200"/>
      <c r="J2" s="200"/>
    </row>
    <row r="3" ht="12">
      <c r="B3" s="1" t="s">
        <v>38</v>
      </c>
    </row>
    <row r="4" ht="12">
      <c r="B4" s="1" t="s">
        <v>69</v>
      </c>
    </row>
    <row r="5" ht="12"/>
    <row r="6" spans="1:11" ht="12">
      <c r="A6" s="36"/>
      <c r="B6" s="26" t="s">
        <v>156</v>
      </c>
      <c r="C6" s="26"/>
      <c r="D6" s="26"/>
      <c r="E6" s="26"/>
      <c r="F6" s="26"/>
      <c r="G6" s="26"/>
      <c r="H6" s="26"/>
      <c r="I6" s="139"/>
      <c r="J6" s="139"/>
      <c r="K6" s="26"/>
    </row>
    <row r="7" ht="12">
      <c r="B7" s="1" t="s">
        <v>157</v>
      </c>
    </row>
    <row r="8" ht="12"/>
    <row r="9" spans="1:5" ht="12.75" customHeight="1">
      <c r="A9" s="55"/>
      <c r="C9" s="56">
        <v>2004</v>
      </c>
      <c r="D9" s="56"/>
      <c r="E9" s="56"/>
    </row>
    <row r="10" spans="1:3" ht="12">
      <c r="A10" s="52"/>
      <c r="B10" s="57" t="s">
        <v>114</v>
      </c>
      <c r="C10" s="59">
        <v>100</v>
      </c>
    </row>
    <row r="11" spans="1:4" ht="12">
      <c r="A11" s="52"/>
      <c r="B11" s="58" t="s">
        <v>115</v>
      </c>
      <c r="C11" s="59">
        <v>108.23457146986559</v>
      </c>
      <c r="D11" s="133"/>
    </row>
    <row r="12" spans="1:3" ht="12">
      <c r="A12" s="52"/>
      <c r="B12" s="58"/>
      <c r="C12" s="59"/>
    </row>
    <row r="13" spans="1:4" ht="12">
      <c r="A13" s="52"/>
      <c r="B13" s="57" t="s">
        <v>18</v>
      </c>
      <c r="C13" s="59">
        <v>142.17914438502675</v>
      </c>
      <c r="D13" s="133"/>
    </row>
    <row r="14" spans="1:4" ht="12">
      <c r="A14" s="52"/>
      <c r="B14" s="58" t="s">
        <v>3</v>
      </c>
      <c r="C14" s="59">
        <v>138.3563376210435</v>
      </c>
      <c r="D14" s="133"/>
    </row>
    <row r="15" spans="1:4" ht="12">
      <c r="A15" s="52"/>
      <c r="B15" s="57" t="s">
        <v>24</v>
      </c>
      <c r="C15" s="59">
        <v>127.92311027605146</v>
      </c>
      <c r="D15" s="133"/>
    </row>
    <row r="16" spans="1:4" ht="12">
      <c r="A16" s="52"/>
      <c r="B16" s="57" t="s">
        <v>17</v>
      </c>
      <c r="C16" s="59">
        <v>118.64792600086719</v>
      </c>
      <c r="D16" s="133"/>
    </row>
    <row r="17" spans="1:4" ht="12">
      <c r="A17" s="52"/>
      <c r="B17" s="58" t="s">
        <v>1</v>
      </c>
      <c r="C17" s="59">
        <v>117.23153634918341</v>
      </c>
      <c r="D17" s="133"/>
    </row>
    <row r="18" spans="1:4" ht="12">
      <c r="A18" s="52"/>
      <c r="B18" s="57" t="s">
        <v>23</v>
      </c>
      <c r="C18" s="59">
        <v>113.00404682757625</v>
      </c>
      <c r="D18" s="133"/>
    </row>
    <row r="19" spans="1:4" ht="12">
      <c r="A19" s="52"/>
      <c r="B19" s="57" t="s">
        <v>8</v>
      </c>
      <c r="C19" s="59">
        <v>112.27236594883654</v>
      </c>
      <c r="D19" s="133"/>
    </row>
    <row r="20" spans="1:4" ht="12">
      <c r="A20" s="52"/>
      <c r="B20" s="57" t="s">
        <v>4</v>
      </c>
      <c r="C20" s="59">
        <v>112.13867610926435</v>
      </c>
      <c r="D20" s="133"/>
    </row>
    <row r="21" spans="2:4" ht="12">
      <c r="B21" s="26" t="s">
        <v>25</v>
      </c>
      <c r="C21" s="59">
        <v>111.92549501373031</v>
      </c>
      <c r="D21" s="133"/>
    </row>
    <row r="22" spans="1:4" ht="12">
      <c r="A22" s="52"/>
      <c r="B22" s="57" t="s">
        <v>11</v>
      </c>
      <c r="C22" s="59">
        <v>110.15320132967192</v>
      </c>
      <c r="D22" s="133"/>
    </row>
    <row r="23" spans="1:4" ht="12">
      <c r="A23" s="52"/>
      <c r="B23" s="57" t="s">
        <v>10</v>
      </c>
      <c r="C23" s="59">
        <v>108.52543720190779</v>
      </c>
      <c r="D23" s="133"/>
    </row>
    <row r="24" spans="1:4" ht="12">
      <c r="A24" s="52"/>
      <c r="B24" s="57" t="s">
        <v>9</v>
      </c>
      <c r="C24" s="59">
        <v>104.6412053764995</v>
      </c>
      <c r="D24" s="133"/>
    </row>
    <row r="25" spans="1:4" ht="12">
      <c r="A25" s="52"/>
      <c r="B25" s="57" t="s">
        <v>21</v>
      </c>
      <c r="C25" s="59">
        <v>100.29809220985692</v>
      </c>
      <c r="D25" s="133"/>
    </row>
    <row r="26" spans="1:4" ht="12">
      <c r="A26" s="52"/>
      <c r="B26" s="57" t="s">
        <v>7</v>
      </c>
      <c r="C26" s="59">
        <v>95.4437057378234</v>
      </c>
      <c r="D26" s="133"/>
    </row>
    <row r="27" spans="1:4" ht="12">
      <c r="A27" s="52"/>
      <c r="B27" s="57" t="s">
        <v>20</v>
      </c>
      <c r="C27" s="59">
        <v>77.5455268102327</v>
      </c>
      <c r="D27" s="133"/>
    </row>
    <row r="28" spans="2:4" ht="12">
      <c r="B28" s="57" t="s">
        <v>6</v>
      </c>
      <c r="C28" s="59">
        <v>75.11923688394278</v>
      </c>
      <c r="D28" s="133"/>
    </row>
    <row r="29" spans="1:4" ht="12">
      <c r="A29" s="52"/>
      <c r="B29" s="57" t="s">
        <v>16</v>
      </c>
      <c r="C29" s="59">
        <v>73.95758057522764</v>
      </c>
      <c r="D29" s="133"/>
    </row>
    <row r="30" spans="1:4" ht="12">
      <c r="A30" s="52"/>
      <c r="B30" s="58" t="s">
        <v>2</v>
      </c>
      <c r="C30" s="59">
        <v>67.50252926723515</v>
      </c>
      <c r="D30" s="133"/>
    </row>
    <row r="31" spans="1:4" ht="12">
      <c r="A31" s="52"/>
      <c r="B31" s="57" t="s">
        <v>15</v>
      </c>
      <c r="C31" s="59">
        <v>67.05990750108397</v>
      </c>
      <c r="D31" s="133"/>
    </row>
    <row r="32" spans="1:4" ht="12">
      <c r="A32" s="52"/>
      <c r="B32" s="57" t="s">
        <v>19</v>
      </c>
      <c r="C32" s="59">
        <v>49.62964301199595</v>
      </c>
      <c r="D32" s="133"/>
    </row>
    <row r="33" spans="1:4" ht="12">
      <c r="A33" s="52"/>
      <c r="B33" s="57" t="s">
        <v>22</v>
      </c>
      <c r="C33" s="59">
        <v>47.082309582309584</v>
      </c>
      <c r="D33" s="133"/>
    </row>
    <row r="34" spans="1:4" ht="12">
      <c r="A34" s="52"/>
      <c r="B34" s="57" t="s">
        <v>12</v>
      </c>
      <c r="C34" s="59">
        <v>43.572047983812695</v>
      </c>
      <c r="D34" s="133"/>
    </row>
    <row r="35" spans="1:4" ht="12">
      <c r="A35" s="52"/>
      <c r="B35" s="57" t="s">
        <v>13</v>
      </c>
      <c r="C35" s="59">
        <v>43.40764561352796</v>
      </c>
      <c r="D35" s="133"/>
    </row>
    <row r="36" spans="1:4" ht="12">
      <c r="A36" s="52"/>
      <c r="B36" s="58" t="s">
        <v>26</v>
      </c>
      <c r="C36" s="59">
        <v>32.902153490388784</v>
      </c>
      <c r="D36" s="133"/>
    </row>
    <row r="37" spans="1:4" ht="12">
      <c r="A37" s="52"/>
      <c r="B37" s="57" t="s">
        <v>110</v>
      </c>
      <c r="C37" s="59" t="s">
        <v>32</v>
      </c>
      <c r="D37" s="133"/>
    </row>
    <row r="38" spans="1:4" ht="12">
      <c r="A38" s="52"/>
      <c r="B38" s="57" t="s">
        <v>46</v>
      </c>
      <c r="C38" s="59" t="s">
        <v>32</v>
      </c>
      <c r="D38" s="133"/>
    </row>
    <row r="39" spans="1:4" ht="12">
      <c r="A39" s="52"/>
      <c r="B39" s="57" t="s">
        <v>125</v>
      </c>
      <c r="C39" s="59" t="s">
        <v>32</v>
      </c>
      <c r="D39" s="133"/>
    </row>
    <row r="40" spans="1:4" ht="12">
      <c r="A40" s="52"/>
      <c r="B40" s="26"/>
      <c r="C40" s="59"/>
      <c r="D40" s="133"/>
    </row>
    <row r="41" spans="1:4" ht="12">
      <c r="A41" s="52"/>
      <c r="B41" s="1" t="s">
        <v>29</v>
      </c>
      <c r="C41" s="59">
        <v>135.06648359589536</v>
      </c>
      <c r="D41" s="133"/>
    </row>
    <row r="42" spans="1:4" ht="12">
      <c r="A42" s="1"/>
      <c r="B42" s="57" t="s">
        <v>31</v>
      </c>
      <c r="C42" s="59">
        <v>157.07833501951148</v>
      </c>
      <c r="D42" s="133"/>
    </row>
    <row r="43" spans="1:4" ht="12">
      <c r="A43" s="1"/>
      <c r="B43" s="57" t="s">
        <v>41</v>
      </c>
      <c r="C43" s="59">
        <v>124.83198439080792</v>
      </c>
      <c r="D43" s="133"/>
    </row>
    <row r="44" spans="1:4" ht="12">
      <c r="A44" s="1"/>
      <c r="B44" s="58" t="s">
        <v>40</v>
      </c>
      <c r="C44" s="59">
        <v>179.94652406417111</v>
      </c>
      <c r="D44" s="133"/>
    </row>
    <row r="45" spans="1:5" ht="12">
      <c r="A45" s="52"/>
      <c r="C45" s="60"/>
      <c r="E45" s="60"/>
    </row>
    <row r="46" spans="1:5" ht="12">
      <c r="A46" s="52"/>
      <c r="B46" s="26" t="s">
        <v>70</v>
      </c>
      <c r="C46" s="60"/>
      <c r="D46" s="60"/>
      <c r="E46" s="60"/>
    </row>
    <row r="47" spans="1:5" ht="12">
      <c r="A47" s="52"/>
      <c r="B47" s="26" t="s">
        <v>116</v>
      </c>
      <c r="C47" s="60"/>
      <c r="D47" s="60"/>
      <c r="E47" s="60"/>
    </row>
    <row r="48" spans="1:5" ht="12">
      <c r="A48" s="52"/>
      <c r="B48" s="26" t="s">
        <v>124</v>
      </c>
      <c r="C48" s="60"/>
      <c r="D48" s="60"/>
      <c r="E48" s="60"/>
    </row>
    <row r="49" spans="1:5" ht="12">
      <c r="A49" s="26"/>
      <c r="B49" s="50" t="s">
        <v>210</v>
      </c>
      <c r="D49" s="60"/>
      <c r="E49" s="60"/>
    </row>
    <row r="50" spans="1:5" ht="12">
      <c r="A50" s="26"/>
      <c r="D50" s="60"/>
      <c r="E50" s="60"/>
    </row>
    <row r="51" spans="1:3" ht="12">
      <c r="A51" s="26"/>
      <c r="C51" s="132"/>
    </row>
    <row r="52" spans="1:3" ht="12">
      <c r="A52" s="26"/>
      <c r="B52" s="15"/>
      <c r="C52" s="131"/>
    </row>
    <row r="53" spans="1:3" ht="12">
      <c r="A53" s="26"/>
      <c r="B53" s="15"/>
      <c r="C53" s="131"/>
    </row>
    <row r="54" spans="1:3" ht="12">
      <c r="A54" s="26"/>
      <c r="B54" s="15"/>
      <c r="C54" s="24"/>
    </row>
    <row r="55" spans="1:3" ht="12">
      <c r="A55" s="26"/>
      <c r="B55" s="15"/>
      <c r="C55" s="24"/>
    </row>
    <row r="56" spans="1:3" ht="12">
      <c r="A56" s="26"/>
      <c r="B56" s="15"/>
      <c r="C56" s="24"/>
    </row>
    <row r="57" spans="1:3" ht="12">
      <c r="A57" s="26"/>
      <c r="B57" s="15"/>
      <c r="C57" s="24"/>
    </row>
    <row r="58" spans="1:3" ht="12">
      <c r="A58" s="26"/>
      <c r="B58" s="15"/>
      <c r="C58" s="24"/>
    </row>
    <row r="59" spans="1:3" ht="12">
      <c r="A59" s="26"/>
      <c r="B59" s="15"/>
      <c r="C59" s="24"/>
    </row>
    <row r="60" spans="1:3" ht="12">
      <c r="A60" s="26"/>
      <c r="B60" s="15"/>
      <c r="C60" s="24"/>
    </row>
    <row r="61" spans="1:3" ht="12">
      <c r="A61" s="26"/>
      <c r="B61" s="15"/>
      <c r="C61" s="24"/>
    </row>
    <row r="62" spans="1:3" ht="12">
      <c r="A62" s="26"/>
      <c r="B62" s="15"/>
      <c r="C62" s="24"/>
    </row>
    <row r="63" spans="1:4" ht="12">
      <c r="A63" s="26"/>
      <c r="B63" s="15"/>
      <c r="C63" s="24"/>
      <c r="D63" s="5"/>
    </row>
    <row r="64" spans="1:3" ht="12">
      <c r="A64" s="26"/>
      <c r="B64" s="15"/>
      <c r="C64" s="24"/>
    </row>
    <row r="65" spans="1:4" ht="12">
      <c r="A65" s="26"/>
      <c r="B65" s="15"/>
      <c r="C65" s="24"/>
      <c r="D65" s="5"/>
    </row>
    <row r="66" spans="1:4" ht="12">
      <c r="A66" s="26"/>
      <c r="B66" s="15"/>
      <c r="C66" s="24"/>
      <c r="D66" s="5"/>
    </row>
    <row r="67" spans="2:3" ht="12">
      <c r="B67" s="15"/>
      <c r="C67" s="24"/>
    </row>
    <row r="68" spans="1:3" ht="12">
      <c r="A68" s="26"/>
      <c r="B68" s="15"/>
      <c r="C68" s="24"/>
    </row>
    <row r="69" spans="2:3" ht="12">
      <c r="B69" s="15"/>
      <c r="C69" s="24"/>
    </row>
    <row r="70" spans="2:4" ht="12">
      <c r="B70" s="15"/>
      <c r="C70" s="24"/>
      <c r="D70" s="5"/>
    </row>
    <row r="71" spans="2:4" ht="12">
      <c r="B71" s="15"/>
      <c r="C71" s="24"/>
      <c r="D71" s="5"/>
    </row>
    <row r="72" spans="2:4" ht="12">
      <c r="B72" s="15"/>
      <c r="C72" s="24"/>
      <c r="D72" s="5"/>
    </row>
    <row r="73" spans="2:4" ht="12">
      <c r="B73" s="15"/>
      <c r="C73" s="24"/>
      <c r="D73" s="5"/>
    </row>
    <row r="74" spans="2:4" ht="12">
      <c r="B74" s="15"/>
      <c r="C74" s="24"/>
      <c r="D74" s="5"/>
    </row>
    <row r="75" spans="2:4" ht="12">
      <c r="B75" s="15"/>
      <c r="C75" s="24"/>
      <c r="D75" s="5"/>
    </row>
    <row r="76" spans="2:4" ht="12">
      <c r="B76" s="15"/>
      <c r="C76" s="24"/>
      <c r="D76" s="5"/>
    </row>
    <row r="77" spans="2:4" ht="12">
      <c r="B77" s="15"/>
      <c r="C77" s="24"/>
      <c r="D77" s="5"/>
    </row>
    <row r="78" spans="2:4" ht="12">
      <c r="B78" s="15"/>
      <c r="C78" s="24"/>
      <c r="D78" s="5"/>
    </row>
    <row r="79" spans="2:4" ht="12">
      <c r="B79" s="15"/>
      <c r="C79" s="24"/>
      <c r="D79" s="5"/>
    </row>
    <row r="80" spans="2:4" ht="12">
      <c r="B80" s="15"/>
      <c r="C80" s="24"/>
      <c r="D80" s="5"/>
    </row>
    <row r="81" spans="2:4" ht="12">
      <c r="B81" s="15"/>
      <c r="C81" s="24"/>
      <c r="D81" s="5"/>
    </row>
    <row r="82" spans="2:4" ht="12">
      <c r="B82" s="15"/>
      <c r="C82" s="24"/>
      <c r="D82" s="5"/>
    </row>
    <row r="83" spans="2:4" ht="12">
      <c r="B83" s="15"/>
      <c r="C83" s="24"/>
      <c r="D83" s="5"/>
    </row>
    <row r="84" spans="2:4" ht="12">
      <c r="B84" s="15"/>
      <c r="C84" s="24"/>
      <c r="D84" s="5"/>
    </row>
    <row r="85" spans="2:4" ht="12">
      <c r="B85" s="15"/>
      <c r="C85" s="24"/>
      <c r="D85" s="5"/>
    </row>
    <row r="86" spans="2:4" ht="12">
      <c r="B86" s="15"/>
      <c r="C86" s="24"/>
      <c r="D86" s="5"/>
    </row>
    <row r="87" spans="2:4" ht="12">
      <c r="B87" s="15"/>
      <c r="C87" s="24"/>
      <c r="D87" s="5"/>
    </row>
    <row r="88" spans="2:4" ht="12">
      <c r="B88" s="15"/>
      <c r="C88" s="24"/>
      <c r="D88" s="5"/>
    </row>
    <row r="89" spans="2:7" ht="12">
      <c r="B89" s="39"/>
      <c r="C89" s="5"/>
      <c r="D89" s="39"/>
      <c r="E89" s="5"/>
      <c r="F89" s="39"/>
      <c r="G89" s="5"/>
    </row>
    <row r="90" spans="4:7" ht="12">
      <c r="D90" s="39"/>
      <c r="E90" s="5"/>
      <c r="F90" s="39"/>
      <c r="G90" s="5"/>
    </row>
  </sheetData>
  <mergeCells count="1">
    <mergeCell ref="I2:J2"/>
  </mergeCell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4"/>
  <dimension ref="A1:U52"/>
  <sheetViews>
    <sheetView showGridLines="0" workbookViewId="0" topLeftCell="A1">
      <selection activeCell="A1" sqref="A1"/>
    </sheetView>
  </sheetViews>
  <sheetFormatPr defaultColWidth="9.140625" defaultRowHeight="12.75"/>
  <cols>
    <col min="1" max="1" width="1.7109375" style="1" customWidth="1"/>
    <col min="2" max="2" width="14.57421875" style="1" customWidth="1"/>
    <col min="3" max="8" width="13.140625" style="1" customWidth="1"/>
    <col min="9" max="9" width="1.7109375" style="1" customWidth="1"/>
    <col min="10" max="16384" width="9.140625" style="38" customWidth="1"/>
  </cols>
  <sheetData>
    <row r="1" ht="12.75">
      <c r="K1" s="1"/>
    </row>
    <row r="2" ht="12.75">
      <c r="B2" s="1" t="s">
        <v>37</v>
      </c>
    </row>
    <row r="3" spans="1:9" ht="12.75">
      <c r="A3" s="2"/>
      <c r="B3" s="1" t="s">
        <v>38</v>
      </c>
      <c r="I3" s="2"/>
    </row>
    <row r="4" ht="12.75">
      <c r="B4" s="1" t="s">
        <v>39</v>
      </c>
    </row>
    <row r="6" ht="12.75">
      <c r="B6" s="1" t="s">
        <v>163</v>
      </c>
    </row>
    <row r="7" ht="12.75">
      <c r="B7" s="1" t="s">
        <v>45</v>
      </c>
    </row>
    <row r="9" spans="3:8" ht="12.75">
      <c r="C9" s="66"/>
      <c r="D9" s="66"/>
      <c r="E9" s="16"/>
      <c r="F9" s="16"/>
      <c r="G9" s="16"/>
      <c r="H9" s="16"/>
    </row>
    <row r="10" spans="1:9" ht="65.25" customHeight="1">
      <c r="A10" s="16"/>
      <c r="B10" s="16"/>
      <c r="C10" s="192" t="s">
        <v>106</v>
      </c>
      <c r="D10" s="192"/>
      <c r="E10" s="192" t="s">
        <v>133</v>
      </c>
      <c r="F10" s="192"/>
      <c r="G10" s="192" t="s">
        <v>132</v>
      </c>
      <c r="H10" s="192"/>
      <c r="I10" s="16"/>
    </row>
    <row r="11" spans="1:9" ht="12.75">
      <c r="A11" s="3"/>
      <c r="B11" s="3"/>
      <c r="C11" s="21">
        <v>2000</v>
      </c>
      <c r="D11" s="21">
        <v>2005</v>
      </c>
      <c r="E11" s="21">
        <v>2000</v>
      </c>
      <c r="F11" s="21">
        <v>2005</v>
      </c>
      <c r="G11" s="21">
        <v>2000</v>
      </c>
      <c r="H11" s="21">
        <v>2005</v>
      </c>
      <c r="I11" s="3"/>
    </row>
    <row r="12" spans="1:10" s="43" customFormat="1" ht="12.75">
      <c r="A12" s="6"/>
      <c r="B12" s="6" t="s">
        <v>1</v>
      </c>
      <c r="C12" s="7" t="s">
        <v>32</v>
      </c>
      <c r="D12" s="7">
        <v>12.8</v>
      </c>
      <c r="E12" s="7" t="s">
        <v>32</v>
      </c>
      <c r="F12" s="7">
        <v>9.4</v>
      </c>
      <c r="G12" s="7" t="s">
        <v>32</v>
      </c>
      <c r="H12" s="7">
        <v>9.9</v>
      </c>
      <c r="I12" s="5"/>
      <c r="J12" s="150"/>
    </row>
    <row r="13" spans="1:10" s="43" customFormat="1" ht="12.75">
      <c r="A13" s="6"/>
      <c r="B13" s="6" t="s">
        <v>26</v>
      </c>
      <c r="C13" s="7">
        <v>16.8</v>
      </c>
      <c r="D13" s="7">
        <v>16.3</v>
      </c>
      <c r="E13" s="7">
        <v>12.1</v>
      </c>
      <c r="F13" s="7">
        <v>12.6</v>
      </c>
      <c r="G13" s="7">
        <v>11.6</v>
      </c>
      <c r="H13" s="7">
        <v>11.9</v>
      </c>
      <c r="I13" s="5"/>
      <c r="J13" s="150"/>
    </row>
    <row r="14" spans="1:10" s="43" customFormat="1" ht="12.75">
      <c r="A14" s="6"/>
      <c r="B14" s="6" t="s">
        <v>2</v>
      </c>
      <c r="C14" s="7">
        <v>21</v>
      </c>
      <c r="D14" s="7">
        <v>17.5</v>
      </c>
      <c r="E14" s="7">
        <v>15.6</v>
      </c>
      <c r="F14" s="7">
        <v>13.5</v>
      </c>
      <c r="G14" s="7">
        <v>13.4</v>
      </c>
      <c r="H14" s="7">
        <v>12.8</v>
      </c>
      <c r="I14" s="5"/>
      <c r="J14" s="150"/>
    </row>
    <row r="15" spans="1:9" s="43" customFormat="1" ht="12.75">
      <c r="A15" s="6"/>
      <c r="B15" s="6" t="s">
        <v>3</v>
      </c>
      <c r="C15" s="7">
        <v>10.7</v>
      </c>
      <c r="D15" s="7" t="s">
        <v>32</v>
      </c>
      <c r="E15" s="7">
        <v>10.6</v>
      </c>
      <c r="F15" s="7">
        <v>11.9</v>
      </c>
      <c r="G15" s="7">
        <v>12.1</v>
      </c>
      <c r="H15" s="7" t="s">
        <v>32</v>
      </c>
      <c r="I15" s="5"/>
    </row>
    <row r="16" spans="1:10" s="43" customFormat="1" ht="12.75">
      <c r="A16" s="6"/>
      <c r="B16" s="6" t="s">
        <v>4</v>
      </c>
      <c r="C16" s="7">
        <v>19.8</v>
      </c>
      <c r="D16" s="7">
        <v>18.8</v>
      </c>
      <c r="E16" s="7">
        <v>15.7</v>
      </c>
      <c r="F16" s="7">
        <v>15.5</v>
      </c>
      <c r="G16" s="7">
        <v>13.9</v>
      </c>
      <c r="H16" s="7">
        <v>19.2</v>
      </c>
      <c r="I16" s="5"/>
      <c r="J16" s="150"/>
    </row>
    <row r="17" spans="1:9" s="43" customFormat="1" ht="12.75">
      <c r="A17" s="6"/>
      <c r="B17" s="6" t="s">
        <v>5</v>
      </c>
      <c r="C17" s="7">
        <v>15</v>
      </c>
      <c r="D17" s="7" t="s">
        <v>32</v>
      </c>
      <c r="E17" s="7">
        <v>11.2</v>
      </c>
      <c r="F17" s="7" t="s">
        <v>32</v>
      </c>
      <c r="G17" s="7">
        <v>10.1</v>
      </c>
      <c r="H17" s="7" t="s">
        <v>32</v>
      </c>
      <c r="I17" s="5"/>
    </row>
    <row r="18" spans="1:10" s="43" customFormat="1" ht="12.75">
      <c r="A18" s="6"/>
      <c r="B18" s="6" t="s">
        <v>9</v>
      </c>
      <c r="C18" s="7">
        <v>21.5</v>
      </c>
      <c r="D18" s="7">
        <v>17.9</v>
      </c>
      <c r="E18" s="7">
        <v>15.8</v>
      </c>
      <c r="F18" s="7" t="s">
        <v>32</v>
      </c>
      <c r="G18" s="7">
        <v>15.8</v>
      </c>
      <c r="H18" s="7">
        <v>15.6</v>
      </c>
      <c r="I18" s="5"/>
      <c r="J18" s="150"/>
    </row>
    <row r="19" spans="1:10" s="43" customFormat="1" ht="12.75">
      <c r="A19" s="6"/>
      <c r="B19" s="6" t="s">
        <v>6</v>
      </c>
      <c r="C19" s="69">
        <v>13.4</v>
      </c>
      <c r="D19" s="69">
        <v>11.1</v>
      </c>
      <c r="E19" s="69">
        <v>10.8</v>
      </c>
      <c r="F19" s="69">
        <v>7.9</v>
      </c>
      <c r="G19" s="69">
        <v>10.5</v>
      </c>
      <c r="H19" s="69">
        <v>8.8</v>
      </c>
      <c r="I19" s="5"/>
      <c r="J19" s="150"/>
    </row>
    <row r="20" spans="1:10" s="43" customFormat="1" ht="12.75">
      <c r="A20" s="6"/>
      <c r="B20" s="6" t="s">
        <v>7</v>
      </c>
      <c r="C20" s="7">
        <v>14.9</v>
      </c>
      <c r="D20" s="7">
        <v>14.3</v>
      </c>
      <c r="E20" s="7">
        <v>13.7</v>
      </c>
      <c r="F20" s="7">
        <v>12.5</v>
      </c>
      <c r="G20" s="7">
        <v>9.7</v>
      </c>
      <c r="H20" s="7">
        <v>8.1</v>
      </c>
      <c r="I20" s="5"/>
      <c r="J20" s="150"/>
    </row>
    <row r="21" spans="1:10" s="43" customFormat="1" ht="12.75">
      <c r="A21" s="6"/>
      <c r="B21" s="6" t="s">
        <v>8</v>
      </c>
      <c r="C21" s="7">
        <v>19.5</v>
      </c>
      <c r="D21" s="7">
        <v>19.4</v>
      </c>
      <c r="E21" s="7">
        <v>14.5</v>
      </c>
      <c r="F21" s="7">
        <v>14.2</v>
      </c>
      <c r="G21" s="7">
        <v>10.6</v>
      </c>
      <c r="H21" s="7">
        <v>10.3</v>
      </c>
      <c r="I21" s="5"/>
      <c r="J21" s="150"/>
    </row>
    <row r="22" spans="1:10" s="43" customFormat="1" ht="12.75">
      <c r="A22" s="6"/>
      <c r="B22" s="6" t="s">
        <v>10</v>
      </c>
      <c r="C22" s="7">
        <v>11</v>
      </c>
      <c r="D22" s="7">
        <v>10.6</v>
      </c>
      <c r="E22" s="7">
        <v>10.4</v>
      </c>
      <c r="F22" s="7">
        <v>10.1</v>
      </c>
      <c r="G22" s="7">
        <v>10.5</v>
      </c>
      <c r="H22" s="7">
        <v>11</v>
      </c>
      <c r="I22" s="5"/>
      <c r="J22" s="150"/>
    </row>
    <row r="23" spans="1:10" s="43" customFormat="1" ht="12.75">
      <c r="A23" s="6"/>
      <c r="B23" s="6" t="s">
        <v>11</v>
      </c>
      <c r="C23" s="7">
        <v>18.1</v>
      </c>
      <c r="D23" s="7">
        <v>17.9</v>
      </c>
      <c r="E23" s="7" t="s">
        <v>32</v>
      </c>
      <c r="F23" s="7">
        <v>11.9</v>
      </c>
      <c r="G23" s="7">
        <v>12.7</v>
      </c>
      <c r="H23" s="7">
        <v>11.5</v>
      </c>
      <c r="I23" s="5"/>
      <c r="J23" s="150"/>
    </row>
    <row r="24" spans="1:10" s="43" customFormat="1" ht="12.75">
      <c r="A24" s="6"/>
      <c r="B24" s="6" t="s">
        <v>12</v>
      </c>
      <c r="C24" s="7">
        <v>18</v>
      </c>
      <c r="D24" s="7">
        <v>12.2</v>
      </c>
      <c r="E24" s="7">
        <v>12.7</v>
      </c>
      <c r="F24" s="7">
        <v>11.2</v>
      </c>
      <c r="G24" s="7">
        <v>13.3</v>
      </c>
      <c r="H24" s="7">
        <v>12.1</v>
      </c>
      <c r="I24" s="5"/>
      <c r="J24" s="150"/>
    </row>
    <row r="25" spans="1:9" s="43" customFormat="1" ht="12.75">
      <c r="A25" s="6"/>
      <c r="B25" s="6" t="s">
        <v>13</v>
      </c>
      <c r="C25" s="7">
        <v>16.7</v>
      </c>
      <c r="D25" s="77">
        <v>11.3</v>
      </c>
      <c r="E25" s="77">
        <v>11.4</v>
      </c>
      <c r="F25" s="77">
        <v>8.8</v>
      </c>
      <c r="G25" s="77" t="s">
        <v>32</v>
      </c>
      <c r="H25" s="77" t="s">
        <v>32</v>
      </c>
      <c r="I25" s="5"/>
    </row>
    <row r="26" spans="1:10" s="43" customFormat="1" ht="12.75">
      <c r="A26" s="6"/>
      <c r="B26" s="6" t="s">
        <v>61</v>
      </c>
      <c r="C26" s="7" t="s">
        <v>32</v>
      </c>
      <c r="D26" s="77">
        <v>10.7</v>
      </c>
      <c r="E26" s="77" t="s">
        <v>32</v>
      </c>
      <c r="F26" s="77" t="s">
        <v>32</v>
      </c>
      <c r="G26" s="77" t="s">
        <v>32</v>
      </c>
      <c r="H26" s="77">
        <v>9</v>
      </c>
      <c r="I26" s="5"/>
      <c r="J26" s="150"/>
    </row>
    <row r="27" spans="1:10" s="43" customFormat="1" ht="12.75">
      <c r="A27" s="6"/>
      <c r="B27" s="6" t="s">
        <v>15</v>
      </c>
      <c r="C27" s="7">
        <v>10.9</v>
      </c>
      <c r="D27" s="77">
        <v>10.6</v>
      </c>
      <c r="E27" s="77">
        <v>10.9</v>
      </c>
      <c r="F27" s="77">
        <v>10.4</v>
      </c>
      <c r="G27" s="77">
        <v>9.9</v>
      </c>
      <c r="H27" s="77">
        <v>12.2</v>
      </c>
      <c r="I27" s="5"/>
      <c r="J27" s="150"/>
    </row>
    <row r="28" spans="1:10" s="43" customFormat="1" ht="12.75">
      <c r="A28" s="6"/>
      <c r="B28" s="6" t="s">
        <v>16</v>
      </c>
      <c r="C28" s="7">
        <v>19.1</v>
      </c>
      <c r="D28" s="77">
        <v>12.1</v>
      </c>
      <c r="E28" s="77">
        <v>9</v>
      </c>
      <c r="F28" s="77">
        <v>8.4</v>
      </c>
      <c r="G28" s="77">
        <v>16.2</v>
      </c>
      <c r="H28" s="77">
        <v>17.4</v>
      </c>
      <c r="I28" s="5"/>
      <c r="J28" s="150"/>
    </row>
    <row r="29" spans="1:10" s="43" customFormat="1" ht="12.75">
      <c r="A29" s="6"/>
      <c r="B29" s="6" t="s">
        <v>17</v>
      </c>
      <c r="C29" s="7">
        <v>16.8</v>
      </c>
      <c r="D29" s="77">
        <v>15.9</v>
      </c>
      <c r="E29" s="77" t="s">
        <v>32</v>
      </c>
      <c r="F29" s="77" t="s">
        <v>32</v>
      </c>
      <c r="G29" s="77">
        <v>17.1</v>
      </c>
      <c r="H29" s="77">
        <v>16.2</v>
      </c>
      <c r="I29" s="5"/>
      <c r="J29" s="150"/>
    </row>
    <row r="30" spans="1:10" s="43" customFormat="1" ht="12.75">
      <c r="A30" s="6"/>
      <c r="B30" s="6" t="s">
        <v>18</v>
      </c>
      <c r="C30" s="7" t="s">
        <v>32</v>
      </c>
      <c r="D30" s="77">
        <v>14.1</v>
      </c>
      <c r="E30" s="77" t="s">
        <v>32</v>
      </c>
      <c r="F30" s="77">
        <v>10.6</v>
      </c>
      <c r="G30" s="77" t="s">
        <v>32</v>
      </c>
      <c r="H30" s="77">
        <v>11.3</v>
      </c>
      <c r="I30" s="5"/>
      <c r="J30" s="150"/>
    </row>
    <row r="31" spans="1:10" s="43" customFormat="1" ht="12.75">
      <c r="A31" s="6"/>
      <c r="B31" s="6" t="s">
        <v>19</v>
      </c>
      <c r="C31" s="7">
        <v>12.7</v>
      </c>
      <c r="D31" s="77">
        <v>11.7</v>
      </c>
      <c r="E31" s="77">
        <v>11.5</v>
      </c>
      <c r="F31" s="77">
        <v>12.7</v>
      </c>
      <c r="G31" s="77">
        <v>16.9</v>
      </c>
      <c r="H31" s="77">
        <v>12.9</v>
      </c>
      <c r="I31" s="5"/>
      <c r="J31" s="150"/>
    </row>
    <row r="32" spans="1:9" s="43" customFormat="1" ht="12.75">
      <c r="A32" s="6"/>
      <c r="B32" s="6" t="s">
        <v>20</v>
      </c>
      <c r="C32" s="7">
        <v>12.4</v>
      </c>
      <c r="D32" s="77">
        <v>10.8</v>
      </c>
      <c r="E32" s="77">
        <v>10.4</v>
      </c>
      <c r="F32" s="77">
        <v>8.2</v>
      </c>
      <c r="G32" s="77">
        <v>8.5</v>
      </c>
      <c r="H32" s="77" t="s">
        <v>32</v>
      </c>
      <c r="I32" s="5"/>
    </row>
    <row r="33" spans="1:10" s="43" customFormat="1" ht="12.75">
      <c r="A33" s="6"/>
      <c r="B33" s="6" t="s">
        <v>28</v>
      </c>
      <c r="C33" s="69" t="s">
        <v>32</v>
      </c>
      <c r="D33" s="78">
        <v>17.4</v>
      </c>
      <c r="E33" s="78">
        <v>15</v>
      </c>
      <c r="F33" s="78">
        <v>12.4</v>
      </c>
      <c r="G33" s="78">
        <v>12.8</v>
      </c>
      <c r="H33" s="78">
        <v>16</v>
      </c>
      <c r="I33" s="5"/>
      <c r="J33" s="150"/>
    </row>
    <row r="34" spans="1:10" s="43" customFormat="1" ht="12.75">
      <c r="A34" s="6"/>
      <c r="B34" s="6" t="s">
        <v>21</v>
      </c>
      <c r="C34" s="7">
        <v>13.4</v>
      </c>
      <c r="D34" s="77">
        <v>15</v>
      </c>
      <c r="E34" s="77">
        <v>13.8</v>
      </c>
      <c r="F34" s="77">
        <v>11.1</v>
      </c>
      <c r="G34" s="77">
        <v>13.1</v>
      </c>
      <c r="H34" s="77">
        <v>14.5</v>
      </c>
      <c r="I34" s="5"/>
      <c r="J34" s="150"/>
    </row>
    <row r="35" spans="1:10" s="43" customFormat="1" ht="12.75">
      <c r="A35" s="6"/>
      <c r="B35" s="6" t="s">
        <v>22</v>
      </c>
      <c r="C35" s="7">
        <v>18.3</v>
      </c>
      <c r="D35" s="77">
        <v>18.9</v>
      </c>
      <c r="E35" s="77">
        <v>13.5</v>
      </c>
      <c r="F35" s="77">
        <v>14.1</v>
      </c>
      <c r="G35" s="77">
        <v>12.8</v>
      </c>
      <c r="H35" s="77">
        <v>14.3</v>
      </c>
      <c r="I35" s="5"/>
      <c r="J35" s="150"/>
    </row>
    <row r="36" spans="1:10" s="43" customFormat="1" ht="12.75">
      <c r="A36" s="6"/>
      <c r="B36" s="6" t="s">
        <v>23</v>
      </c>
      <c r="C36" s="7">
        <v>16.9</v>
      </c>
      <c r="D36" s="77">
        <v>15.9</v>
      </c>
      <c r="E36" s="77">
        <v>10.7</v>
      </c>
      <c r="F36" s="77">
        <v>10</v>
      </c>
      <c r="G36" s="77">
        <v>17</v>
      </c>
      <c r="H36" s="77">
        <v>18</v>
      </c>
      <c r="I36" s="5"/>
      <c r="J36" s="150"/>
    </row>
    <row r="37" spans="1:10" s="43" customFormat="1" ht="12.75">
      <c r="A37" s="6"/>
      <c r="B37" s="6" t="s">
        <v>24</v>
      </c>
      <c r="C37" s="7">
        <v>12.8</v>
      </c>
      <c r="D37" s="77">
        <v>12.2</v>
      </c>
      <c r="E37" s="77">
        <v>12.8</v>
      </c>
      <c r="F37" s="77">
        <v>12</v>
      </c>
      <c r="G37" s="77">
        <v>15.2</v>
      </c>
      <c r="H37" s="77">
        <v>14</v>
      </c>
      <c r="I37" s="14"/>
      <c r="J37" s="150"/>
    </row>
    <row r="38" spans="1:10" s="43" customFormat="1" ht="12.75">
      <c r="A38" s="9"/>
      <c r="B38" s="9" t="s">
        <v>25</v>
      </c>
      <c r="C38" s="10">
        <v>21.2</v>
      </c>
      <c r="D38" s="79">
        <v>20.7</v>
      </c>
      <c r="E38" s="79">
        <v>17.6</v>
      </c>
      <c r="F38" s="79">
        <v>17</v>
      </c>
      <c r="G38" s="79">
        <v>19.3</v>
      </c>
      <c r="H38" s="79">
        <v>7.9</v>
      </c>
      <c r="I38" s="10"/>
      <c r="J38" s="150"/>
    </row>
    <row r="39" spans="1:9" s="43" customFormat="1" ht="12.75">
      <c r="A39" s="6"/>
      <c r="B39" s="6" t="s">
        <v>27</v>
      </c>
      <c r="C39" s="7" t="s">
        <v>32</v>
      </c>
      <c r="D39" s="77">
        <v>18.1</v>
      </c>
      <c r="E39" s="77" t="s">
        <v>32</v>
      </c>
      <c r="F39" s="77">
        <v>12.8</v>
      </c>
      <c r="G39" s="77" t="s">
        <v>32</v>
      </c>
      <c r="H39" s="77">
        <v>10.7</v>
      </c>
      <c r="I39" s="5"/>
    </row>
    <row r="40" spans="1:10" s="43" customFormat="1" ht="12.75">
      <c r="A40" s="6"/>
      <c r="B40" s="6" t="s">
        <v>75</v>
      </c>
      <c r="C40" s="7">
        <v>21.2</v>
      </c>
      <c r="D40" s="77" t="s">
        <v>32</v>
      </c>
      <c r="E40" s="77">
        <v>11.1</v>
      </c>
      <c r="F40" s="77" t="s">
        <v>32</v>
      </c>
      <c r="G40" s="77">
        <v>18.4</v>
      </c>
      <c r="H40" s="77">
        <v>17.5</v>
      </c>
      <c r="I40" s="14"/>
      <c r="J40" s="68"/>
    </row>
    <row r="41" spans="1:10" s="43" customFormat="1" ht="12.75">
      <c r="A41" s="6"/>
      <c r="B41" s="6" t="s">
        <v>29</v>
      </c>
      <c r="C41" s="7">
        <v>30.5</v>
      </c>
      <c r="D41" s="77">
        <v>25.8</v>
      </c>
      <c r="E41" s="77" t="s">
        <v>32</v>
      </c>
      <c r="F41" s="77" t="s">
        <v>47</v>
      </c>
      <c r="G41" s="77">
        <v>14</v>
      </c>
      <c r="H41" s="77">
        <v>16.2</v>
      </c>
      <c r="I41" s="10"/>
      <c r="J41" s="68"/>
    </row>
    <row r="42" spans="1:10" s="43" customFormat="1" ht="12.75">
      <c r="A42" s="12"/>
      <c r="B42" s="12" t="s">
        <v>76</v>
      </c>
      <c r="C42" s="13">
        <v>12.7</v>
      </c>
      <c r="D42" s="80" t="s">
        <v>32</v>
      </c>
      <c r="E42" s="80" t="s">
        <v>32</v>
      </c>
      <c r="F42" s="80">
        <v>11.4</v>
      </c>
      <c r="G42" s="80">
        <v>9.7</v>
      </c>
      <c r="H42" s="80">
        <v>11.1</v>
      </c>
      <c r="I42" s="14"/>
      <c r="J42" s="68"/>
    </row>
    <row r="43" spans="1:10" s="43" customFormat="1" ht="12.75">
      <c r="A43" s="15"/>
      <c r="B43" s="15" t="s">
        <v>33</v>
      </c>
      <c r="C43" s="7" t="s">
        <v>32</v>
      </c>
      <c r="D43" s="77">
        <v>10.3</v>
      </c>
      <c r="E43" s="77" t="s">
        <v>32</v>
      </c>
      <c r="F43" s="77">
        <v>7</v>
      </c>
      <c r="G43" s="77" t="s">
        <v>32</v>
      </c>
      <c r="H43" s="77">
        <v>9.8</v>
      </c>
      <c r="I43" s="14"/>
      <c r="J43" s="68"/>
    </row>
    <row r="44" spans="1:10" s="43" customFormat="1" ht="12.75">
      <c r="A44" s="15"/>
      <c r="B44" s="15" t="s">
        <v>77</v>
      </c>
      <c r="C44" s="7" t="s">
        <v>32</v>
      </c>
      <c r="D44" s="77">
        <v>11.9</v>
      </c>
      <c r="E44" s="77">
        <v>11.6</v>
      </c>
      <c r="F44" s="77">
        <v>10.5</v>
      </c>
      <c r="G44" s="77">
        <v>9.7</v>
      </c>
      <c r="H44" s="77">
        <v>9.6</v>
      </c>
      <c r="I44" s="14"/>
      <c r="J44" s="68"/>
    </row>
    <row r="45" spans="1:10" s="43" customFormat="1" ht="12.75">
      <c r="A45" s="12"/>
      <c r="B45" s="12" t="s">
        <v>41</v>
      </c>
      <c r="C45" s="13" t="s">
        <v>32</v>
      </c>
      <c r="D45" s="13">
        <v>19.4</v>
      </c>
      <c r="E45" s="13" t="s">
        <v>32</v>
      </c>
      <c r="F45" s="13">
        <v>15.1</v>
      </c>
      <c r="G45" s="13" t="s">
        <v>32</v>
      </c>
      <c r="H45" s="13">
        <v>13</v>
      </c>
      <c r="I45" s="11"/>
      <c r="J45" s="68"/>
    </row>
    <row r="46" spans="1:10" ht="12.75">
      <c r="A46" s="9"/>
      <c r="B46" s="9" t="s">
        <v>40</v>
      </c>
      <c r="C46" s="10" t="s">
        <v>32</v>
      </c>
      <c r="D46" s="10">
        <v>14.9</v>
      </c>
      <c r="E46" s="10" t="s">
        <v>32</v>
      </c>
      <c r="F46" s="10">
        <v>15.1</v>
      </c>
      <c r="G46" s="10" t="s">
        <v>32</v>
      </c>
      <c r="H46" s="10">
        <v>16</v>
      </c>
      <c r="I46" s="3"/>
      <c r="J46" s="66"/>
    </row>
    <row r="47" spans="20:21" ht="12.75">
      <c r="T47" s="144"/>
      <c r="U47" s="144"/>
    </row>
    <row r="48" spans="2:21" ht="12.75">
      <c r="B48" s="26" t="s">
        <v>79</v>
      </c>
      <c r="T48" s="144"/>
      <c r="U48" s="144"/>
    </row>
    <row r="49" spans="2:21" ht="12.75">
      <c r="B49" s="26" t="s">
        <v>78</v>
      </c>
      <c r="T49" s="144"/>
      <c r="U49" s="144"/>
    </row>
    <row r="50" spans="2:9" ht="12.75">
      <c r="B50" s="26" t="s">
        <v>186</v>
      </c>
      <c r="H50" s="38"/>
      <c r="I50" s="38"/>
    </row>
    <row r="51" ht="12.75">
      <c r="B51" s="186"/>
    </row>
    <row r="52" ht="12.75">
      <c r="B52" s="26" t="s">
        <v>211</v>
      </c>
    </row>
  </sheetData>
  <mergeCells count="3">
    <mergeCell ref="C10:D10"/>
    <mergeCell ref="E10:F10"/>
    <mergeCell ref="G10:H10"/>
  </mergeCells>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1:O50"/>
  <sheetViews>
    <sheetView showGridLines="0" workbookViewId="0" topLeftCell="A1">
      <selection activeCell="A1" sqref="A1"/>
    </sheetView>
  </sheetViews>
  <sheetFormatPr defaultColWidth="9.140625" defaultRowHeight="12.75"/>
  <cols>
    <col min="1" max="1" width="1.7109375" style="1" customWidth="1"/>
    <col min="2" max="2" width="14.8515625" style="1" customWidth="1"/>
    <col min="3" max="3" width="2.140625" style="1" customWidth="1"/>
    <col min="4" max="5" width="9.421875" style="1" customWidth="1"/>
    <col min="6" max="6" width="1.8515625" style="1" customWidth="1"/>
    <col min="7" max="12" width="9.28125" style="1" customWidth="1"/>
    <col min="13" max="13" width="1.7109375" style="1" customWidth="1"/>
    <col min="14" max="16384" width="9.140625" style="38" customWidth="1"/>
  </cols>
  <sheetData>
    <row r="1" ht="12.75">
      <c r="O1" s="1"/>
    </row>
    <row r="2" ht="12.75">
      <c r="B2" s="1" t="s">
        <v>37</v>
      </c>
    </row>
    <row r="3" spans="1:10" ht="12.75">
      <c r="A3" s="2"/>
      <c r="B3" s="1" t="s">
        <v>38</v>
      </c>
      <c r="J3" s="2"/>
    </row>
    <row r="4" ht="12.75">
      <c r="B4" s="1" t="s">
        <v>39</v>
      </c>
    </row>
    <row r="5" ht="12.75">
      <c r="B5" s="36"/>
    </row>
    <row r="6" ht="12.75">
      <c r="B6" s="1" t="s">
        <v>162</v>
      </c>
    </row>
    <row r="7" ht="33.75" customHeight="1"/>
    <row r="8" spans="3:12" ht="14.25" customHeight="1">
      <c r="C8" s="27"/>
      <c r="D8" s="192" t="s">
        <v>134</v>
      </c>
      <c r="E8" s="192"/>
      <c r="F8" s="25"/>
      <c r="G8" s="191" t="s">
        <v>135</v>
      </c>
      <c r="H8" s="191"/>
      <c r="I8" s="191"/>
      <c r="J8" s="191"/>
      <c r="K8" s="191"/>
      <c r="L8" s="191"/>
    </row>
    <row r="9" spans="1:13" ht="18.75" customHeight="1">
      <c r="A9" s="16"/>
      <c r="B9" s="16"/>
      <c r="C9" s="27"/>
      <c r="D9" s="194"/>
      <c r="E9" s="194"/>
      <c r="F9" s="25"/>
      <c r="G9" s="192" t="s">
        <v>138</v>
      </c>
      <c r="H9" s="192"/>
      <c r="I9" s="193" t="s">
        <v>137</v>
      </c>
      <c r="J9" s="193"/>
      <c r="K9" s="193" t="s">
        <v>136</v>
      </c>
      <c r="L9" s="193"/>
      <c r="M9" s="22"/>
    </row>
    <row r="10" spans="1:13" s="45" customFormat="1" ht="18.75" customHeight="1">
      <c r="A10" s="28"/>
      <c r="B10" s="29"/>
      <c r="C10" s="30"/>
      <c r="D10" s="30">
        <v>2001</v>
      </c>
      <c r="E10" s="30">
        <v>2006</v>
      </c>
      <c r="F10" s="30"/>
      <c r="G10" s="30">
        <v>2001</v>
      </c>
      <c r="H10" s="30">
        <v>2006</v>
      </c>
      <c r="I10" s="30">
        <v>2001</v>
      </c>
      <c r="J10" s="30">
        <v>2006</v>
      </c>
      <c r="K10" s="30">
        <v>2001</v>
      </c>
      <c r="L10" s="30">
        <v>2006</v>
      </c>
      <c r="M10" s="31"/>
    </row>
    <row r="11" spans="1:13" s="43" customFormat="1" ht="12.75">
      <c r="A11" s="11"/>
      <c r="B11" s="12" t="s">
        <v>73</v>
      </c>
      <c r="C11" s="13"/>
      <c r="D11" s="134">
        <v>76.6</v>
      </c>
      <c r="E11" s="134">
        <v>77.8</v>
      </c>
      <c r="F11" s="135"/>
      <c r="G11" s="134">
        <v>17.3</v>
      </c>
      <c r="H11" s="134">
        <v>15.3</v>
      </c>
      <c r="I11" s="134">
        <v>19.4</v>
      </c>
      <c r="J11" s="134">
        <v>17.5</v>
      </c>
      <c r="K11" s="134">
        <v>15.2</v>
      </c>
      <c r="L11" s="134">
        <v>13.2</v>
      </c>
      <c r="M11" s="13"/>
    </row>
    <row r="12" spans="1:13" s="43" customFormat="1" ht="12.75">
      <c r="A12" s="8"/>
      <c r="B12" s="9" t="s">
        <v>0</v>
      </c>
      <c r="C12" s="10"/>
      <c r="D12" s="136">
        <v>72.7</v>
      </c>
      <c r="E12" s="136">
        <v>73.8</v>
      </c>
      <c r="F12" s="137"/>
      <c r="G12" s="138">
        <v>19.5</v>
      </c>
      <c r="H12" s="136">
        <v>17.8</v>
      </c>
      <c r="I12" s="138">
        <v>22.2</v>
      </c>
      <c r="J12" s="136">
        <v>20.4</v>
      </c>
      <c r="K12" s="138">
        <v>16.9</v>
      </c>
      <c r="L12" s="136">
        <v>15.1</v>
      </c>
      <c r="M12" s="10"/>
    </row>
    <row r="13" spans="1:13" s="43" customFormat="1" ht="12.75">
      <c r="A13" s="14"/>
      <c r="B13" s="15" t="s">
        <v>1</v>
      </c>
      <c r="C13" s="17"/>
      <c r="D13" s="113">
        <v>81.7</v>
      </c>
      <c r="E13" s="113">
        <v>82.4</v>
      </c>
      <c r="F13" s="82"/>
      <c r="G13" s="113">
        <v>13.6</v>
      </c>
      <c r="H13" s="113">
        <v>12.6</v>
      </c>
      <c r="I13" s="113">
        <v>15</v>
      </c>
      <c r="J13" s="113">
        <v>14.9</v>
      </c>
      <c r="K13" s="113">
        <v>12.3</v>
      </c>
      <c r="L13" s="113">
        <v>10.2</v>
      </c>
      <c r="M13" s="17"/>
    </row>
    <row r="14" spans="1:13" s="43" customFormat="1" ht="12.75">
      <c r="A14" s="5"/>
      <c r="B14" s="6" t="s">
        <v>26</v>
      </c>
      <c r="C14" s="7"/>
      <c r="D14" s="113">
        <v>78.1</v>
      </c>
      <c r="E14" s="114">
        <v>80.5</v>
      </c>
      <c r="F14" s="82"/>
      <c r="G14" s="113">
        <v>20.3</v>
      </c>
      <c r="H14" s="113">
        <v>18</v>
      </c>
      <c r="I14" s="113">
        <v>21.1</v>
      </c>
      <c r="J14" s="113">
        <v>18.2</v>
      </c>
      <c r="K14" s="113">
        <v>19.5</v>
      </c>
      <c r="L14" s="113">
        <v>17.9</v>
      </c>
      <c r="M14" s="7"/>
    </row>
    <row r="15" spans="1:13" s="43" customFormat="1" ht="12.75">
      <c r="A15" s="5"/>
      <c r="B15" s="6" t="s">
        <v>2</v>
      </c>
      <c r="C15" s="7"/>
      <c r="D15" s="113">
        <v>90.6</v>
      </c>
      <c r="E15" s="113">
        <v>91.8</v>
      </c>
      <c r="F15" s="82"/>
      <c r="G15" s="113" t="s">
        <v>32</v>
      </c>
      <c r="H15" s="113">
        <v>5.5</v>
      </c>
      <c r="I15" s="113" t="s">
        <v>32</v>
      </c>
      <c r="J15" s="113">
        <v>5.7</v>
      </c>
      <c r="K15" s="113" t="s">
        <v>32</v>
      </c>
      <c r="L15" s="113">
        <v>5.4</v>
      </c>
      <c r="M15" s="7"/>
    </row>
    <row r="16" spans="1:13" s="43" customFormat="1" ht="12.75">
      <c r="A16" s="5"/>
      <c r="B16" s="6" t="s">
        <v>3</v>
      </c>
      <c r="C16" s="7"/>
      <c r="D16" s="113">
        <v>78.4</v>
      </c>
      <c r="E16" s="113">
        <v>77.4</v>
      </c>
      <c r="F16" s="82"/>
      <c r="G16" s="113">
        <v>9</v>
      </c>
      <c r="H16" s="113">
        <v>10.9</v>
      </c>
      <c r="I16" s="113">
        <v>9.8</v>
      </c>
      <c r="J16" s="113">
        <v>12.8</v>
      </c>
      <c r="K16" s="113">
        <v>8.2</v>
      </c>
      <c r="L16" s="113">
        <v>9.1</v>
      </c>
      <c r="M16" s="7"/>
    </row>
    <row r="17" spans="1:13" s="43" customFormat="1" ht="12.75">
      <c r="A17" s="5"/>
      <c r="B17" s="6" t="s">
        <v>4</v>
      </c>
      <c r="C17" s="7"/>
      <c r="D17" s="113">
        <v>73.6</v>
      </c>
      <c r="E17" s="114">
        <v>71.6</v>
      </c>
      <c r="F17" s="82"/>
      <c r="G17" s="113">
        <v>12.5</v>
      </c>
      <c r="H17" s="113">
        <v>13.8</v>
      </c>
      <c r="I17" s="113">
        <v>12.2</v>
      </c>
      <c r="J17" s="113">
        <v>13.9</v>
      </c>
      <c r="K17" s="113">
        <v>12.8</v>
      </c>
      <c r="L17" s="113">
        <v>13.6</v>
      </c>
      <c r="M17" s="7"/>
    </row>
    <row r="18" spans="1:13" s="43" customFormat="1" ht="12.75">
      <c r="A18" s="5"/>
      <c r="B18" s="6" t="s">
        <v>5</v>
      </c>
      <c r="C18" s="7"/>
      <c r="D18" s="113">
        <v>79.8</v>
      </c>
      <c r="E18" s="113">
        <v>82</v>
      </c>
      <c r="F18" s="82"/>
      <c r="G18" s="113">
        <v>14.1</v>
      </c>
      <c r="H18" s="113">
        <v>13.2</v>
      </c>
      <c r="I18" s="113">
        <v>17.1</v>
      </c>
      <c r="J18" s="113">
        <v>19.6</v>
      </c>
      <c r="K18" s="113">
        <v>11</v>
      </c>
      <c r="L18" s="113" t="s">
        <v>32</v>
      </c>
      <c r="M18" s="7"/>
    </row>
    <row r="19" spans="1:13" s="43" customFormat="1" ht="12.75">
      <c r="A19" s="5"/>
      <c r="B19" s="6" t="s">
        <v>9</v>
      </c>
      <c r="C19" s="7"/>
      <c r="D19" s="113">
        <v>83.9</v>
      </c>
      <c r="E19" s="113">
        <v>85.4</v>
      </c>
      <c r="F19" s="82"/>
      <c r="G19" s="113" t="s">
        <v>32</v>
      </c>
      <c r="H19" s="113">
        <v>12.3</v>
      </c>
      <c r="I19" s="113" t="s">
        <v>32</v>
      </c>
      <c r="J19" s="113">
        <v>15.6</v>
      </c>
      <c r="K19" s="113" t="s">
        <v>32</v>
      </c>
      <c r="L19" s="113">
        <v>9</v>
      </c>
      <c r="M19" s="7"/>
    </row>
    <row r="20" spans="1:13" s="43" customFormat="1" ht="12.75">
      <c r="A20" s="5"/>
      <c r="B20" s="6" t="s">
        <v>6</v>
      </c>
      <c r="C20" s="7"/>
      <c r="D20" s="113">
        <v>80.2</v>
      </c>
      <c r="E20" s="114">
        <v>81</v>
      </c>
      <c r="F20" s="82"/>
      <c r="G20" s="113">
        <v>17.3</v>
      </c>
      <c r="H20" s="113">
        <v>15.9</v>
      </c>
      <c r="I20" s="113">
        <v>21.3</v>
      </c>
      <c r="J20" s="113">
        <v>20.7</v>
      </c>
      <c r="K20" s="113">
        <v>13.4</v>
      </c>
      <c r="L20" s="113">
        <v>11</v>
      </c>
      <c r="M20" s="7"/>
    </row>
    <row r="21" spans="1:13" s="43" customFormat="1" ht="12.75">
      <c r="A21" s="5"/>
      <c r="B21" s="6" t="s">
        <v>7</v>
      </c>
      <c r="C21" s="7"/>
      <c r="D21" s="113">
        <v>65</v>
      </c>
      <c r="E21" s="113">
        <v>61.6</v>
      </c>
      <c r="F21" s="82"/>
      <c r="G21" s="113">
        <v>29.2</v>
      </c>
      <c r="H21" s="113">
        <v>29.9</v>
      </c>
      <c r="I21" s="113">
        <v>35.6</v>
      </c>
      <c r="J21" s="113">
        <v>35.8</v>
      </c>
      <c r="K21" s="113">
        <v>22.7</v>
      </c>
      <c r="L21" s="113">
        <v>23.8</v>
      </c>
      <c r="M21" s="7"/>
    </row>
    <row r="22" spans="1:13" s="43" customFormat="1" ht="12.75">
      <c r="A22" s="5"/>
      <c r="B22" s="6" t="s">
        <v>8</v>
      </c>
      <c r="C22" s="7"/>
      <c r="D22" s="113">
        <v>81.8</v>
      </c>
      <c r="E22" s="114">
        <v>82.1</v>
      </c>
      <c r="F22" s="82"/>
      <c r="G22" s="113">
        <v>13.5</v>
      </c>
      <c r="H22" s="113">
        <v>13.1</v>
      </c>
      <c r="I22" s="113">
        <v>15</v>
      </c>
      <c r="J22" s="113">
        <v>15.1</v>
      </c>
      <c r="K22" s="113">
        <v>12</v>
      </c>
      <c r="L22" s="113">
        <v>11.2</v>
      </c>
      <c r="M22" s="7"/>
    </row>
    <row r="23" spans="1:13" s="43" customFormat="1" ht="12.75">
      <c r="A23" s="5"/>
      <c r="B23" s="6" t="s">
        <v>10</v>
      </c>
      <c r="C23" s="7"/>
      <c r="D23" s="113">
        <v>67.9</v>
      </c>
      <c r="E23" s="114">
        <v>75.5</v>
      </c>
      <c r="F23" s="82"/>
      <c r="G23" s="113">
        <v>26.4</v>
      </c>
      <c r="H23" s="113">
        <v>20.8</v>
      </c>
      <c r="I23" s="113">
        <v>30.2</v>
      </c>
      <c r="J23" s="113">
        <v>24.3</v>
      </c>
      <c r="K23" s="113">
        <v>22.6</v>
      </c>
      <c r="L23" s="113">
        <v>17.3</v>
      </c>
      <c r="M23" s="7"/>
    </row>
    <row r="24" spans="1:13" s="43" customFormat="1" ht="12.75">
      <c r="A24" s="5"/>
      <c r="B24" s="6" t="s">
        <v>11</v>
      </c>
      <c r="C24" s="7"/>
      <c r="D24" s="113">
        <v>80.5</v>
      </c>
      <c r="E24" s="114">
        <v>83.7</v>
      </c>
      <c r="F24" s="82"/>
      <c r="G24" s="113">
        <v>17.9</v>
      </c>
      <c r="H24" s="113">
        <v>16</v>
      </c>
      <c r="I24" s="113">
        <v>23.9</v>
      </c>
      <c r="J24" s="113">
        <v>23.5</v>
      </c>
      <c r="K24" s="113">
        <v>13.1</v>
      </c>
      <c r="L24" s="113">
        <v>9.2</v>
      </c>
      <c r="M24" s="7"/>
    </row>
    <row r="25" spans="1:13" s="43" customFormat="1" ht="12.75">
      <c r="A25" s="5"/>
      <c r="B25" s="6" t="s">
        <v>12</v>
      </c>
      <c r="C25" s="7"/>
      <c r="D25" s="113">
        <v>71.7</v>
      </c>
      <c r="E25" s="113">
        <v>81</v>
      </c>
      <c r="F25" s="82"/>
      <c r="G25" s="113" t="s">
        <v>32</v>
      </c>
      <c r="H25" s="114">
        <v>19</v>
      </c>
      <c r="I25" s="113" t="s">
        <v>32</v>
      </c>
      <c r="J25" s="114">
        <v>21.6</v>
      </c>
      <c r="K25" s="113" t="s">
        <v>32</v>
      </c>
      <c r="L25" s="114">
        <v>16.1</v>
      </c>
      <c r="M25" s="7"/>
    </row>
    <row r="26" spans="1:13" s="43" customFormat="1" ht="12.75">
      <c r="A26" s="5"/>
      <c r="B26" s="6" t="s">
        <v>13</v>
      </c>
      <c r="C26" s="7"/>
      <c r="D26" s="113">
        <v>80.5</v>
      </c>
      <c r="E26" s="113">
        <v>88.2</v>
      </c>
      <c r="F26" s="82"/>
      <c r="G26" s="113">
        <v>13.7</v>
      </c>
      <c r="H26" s="113">
        <v>10.3</v>
      </c>
      <c r="I26" s="113">
        <v>18.4</v>
      </c>
      <c r="J26" s="113">
        <v>13.3</v>
      </c>
      <c r="K26" s="113">
        <v>9.3</v>
      </c>
      <c r="L26" s="113">
        <v>7</v>
      </c>
      <c r="M26" s="7"/>
    </row>
    <row r="27" spans="1:13" s="43" customFormat="1" ht="12.75">
      <c r="A27" s="5"/>
      <c r="B27" s="6" t="s">
        <v>14</v>
      </c>
      <c r="C27" s="7"/>
      <c r="D27" s="113">
        <v>68</v>
      </c>
      <c r="E27" s="113">
        <v>69.3</v>
      </c>
      <c r="F27" s="82"/>
      <c r="G27" s="113">
        <v>18.1</v>
      </c>
      <c r="H27" s="113">
        <v>17.4</v>
      </c>
      <c r="I27" s="113">
        <v>19</v>
      </c>
      <c r="J27" s="113">
        <v>20.9</v>
      </c>
      <c r="K27" s="113">
        <v>17.2</v>
      </c>
      <c r="L27" s="113">
        <v>14</v>
      </c>
      <c r="M27" s="7"/>
    </row>
    <row r="28" spans="1:13" s="43" customFormat="1" ht="12.75">
      <c r="A28" s="5"/>
      <c r="B28" s="6" t="s">
        <v>15</v>
      </c>
      <c r="C28" s="7"/>
      <c r="D28" s="113">
        <v>84.7</v>
      </c>
      <c r="E28" s="113">
        <v>82.9</v>
      </c>
      <c r="F28" s="82"/>
      <c r="G28" s="113">
        <v>12.9</v>
      </c>
      <c r="H28" s="113">
        <v>12.4</v>
      </c>
      <c r="I28" s="113">
        <v>13.3</v>
      </c>
      <c r="J28" s="113">
        <v>14</v>
      </c>
      <c r="K28" s="113">
        <v>12.6</v>
      </c>
      <c r="L28" s="113">
        <v>10.7</v>
      </c>
      <c r="M28" s="7"/>
    </row>
    <row r="29" spans="1:13" s="43" customFormat="1" ht="12.75">
      <c r="A29" s="5"/>
      <c r="B29" s="6" t="s">
        <v>16</v>
      </c>
      <c r="C29" s="7"/>
      <c r="D29" s="113">
        <v>40.1</v>
      </c>
      <c r="E29" s="114">
        <v>50.4</v>
      </c>
      <c r="F29" s="82"/>
      <c r="G29" s="113">
        <v>54.4</v>
      </c>
      <c r="H29" s="113">
        <v>41.7</v>
      </c>
      <c r="I29" s="113">
        <v>55.3</v>
      </c>
      <c r="J29" s="113">
        <v>44.6</v>
      </c>
      <c r="K29" s="113">
        <v>53.5</v>
      </c>
      <c r="L29" s="113">
        <v>38.8</v>
      </c>
      <c r="M29" s="7"/>
    </row>
    <row r="30" spans="1:13" s="43" customFormat="1" ht="12.75">
      <c r="A30" s="5"/>
      <c r="B30" s="6" t="s">
        <v>17</v>
      </c>
      <c r="C30" s="7"/>
      <c r="D30" s="113">
        <v>72.7</v>
      </c>
      <c r="E30" s="113">
        <v>74.7</v>
      </c>
      <c r="F30" s="82"/>
      <c r="G30" s="113">
        <v>15.3</v>
      </c>
      <c r="H30" s="113">
        <v>12.9</v>
      </c>
      <c r="I30" s="113">
        <v>16.5</v>
      </c>
      <c r="J30" s="113">
        <v>15.1</v>
      </c>
      <c r="K30" s="113">
        <v>14.1</v>
      </c>
      <c r="L30" s="113">
        <v>10.7</v>
      </c>
      <c r="M30" s="7"/>
    </row>
    <row r="31" spans="1:13" s="43" customFormat="1" ht="12.75">
      <c r="A31" s="5"/>
      <c r="B31" s="6" t="s">
        <v>18</v>
      </c>
      <c r="C31" s="7"/>
      <c r="D31" s="113">
        <v>85.1</v>
      </c>
      <c r="E31" s="113">
        <v>85.8</v>
      </c>
      <c r="F31" s="82"/>
      <c r="G31" s="113">
        <v>10.2</v>
      </c>
      <c r="H31" s="113">
        <v>9.6</v>
      </c>
      <c r="I31" s="113">
        <v>9.7</v>
      </c>
      <c r="J31" s="113">
        <v>9.3</v>
      </c>
      <c r="K31" s="113">
        <v>10.7</v>
      </c>
      <c r="L31" s="113">
        <v>9.8</v>
      </c>
      <c r="M31" s="7"/>
    </row>
    <row r="32" spans="1:13" s="43" customFormat="1" ht="12.75">
      <c r="A32" s="5"/>
      <c r="B32" s="6" t="s">
        <v>19</v>
      </c>
      <c r="C32" s="7"/>
      <c r="D32" s="113">
        <v>89.7</v>
      </c>
      <c r="E32" s="113">
        <v>91.7</v>
      </c>
      <c r="F32" s="82"/>
      <c r="G32" s="113">
        <v>7.9</v>
      </c>
      <c r="H32" s="113">
        <v>5.6</v>
      </c>
      <c r="I32" s="113">
        <v>9.7</v>
      </c>
      <c r="J32" s="113">
        <v>7.2</v>
      </c>
      <c r="K32" s="113">
        <v>6</v>
      </c>
      <c r="L32" s="113">
        <v>3.8</v>
      </c>
      <c r="M32" s="7"/>
    </row>
    <row r="33" spans="1:13" s="43" customFormat="1" ht="12.75">
      <c r="A33" s="5"/>
      <c r="B33" s="6" t="s">
        <v>20</v>
      </c>
      <c r="C33" s="7"/>
      <c r="D33" s="113">
        <v>44.4</v>
      </c>
      <c r="E33" s="114">
        <v>49.6</v>
      </c>
      <c r="F33" s="82"/>
      <c r="G33" s="113">
        <v>44</v>
      </c>
      <c r="H33" s="114">
        <v>39.2</v>
      </c>
      <c r="I33" s="113">
        <v>51.2</v>
      </c>
      <c r="J33" s="114">
        <v>46.4</v>
      </c>
      <c r="K33" s="113">
        <v>36.7</v>
      </c>
      <c r="L33" s="114">
        <v>31.8</v>
      </c>
      <c r="M33" s="7"/>
    </row>
    <row r="34" spans="1:13" s="43" customFormat="1" ht="12.75">
      <c r="A34" s="5"/>
      <c r="B34" s="6" t="s">
        <v>28</v>
      </c>
      <c r="C34" s="7"/>
      <c r="D34" s="113">
        <v>77.3</v>
      </c>
      <c r="E34" s="114">
        <v>77.2</v>
      </c>
      <c r="F34" s="82"/>
      <c r="G34" s="113">
        <v>21.3</v>
      </c>
      <c r="H34" s="113">
        <v>19</v>
      </c>
      <c r="I34" s="113">
        <v>21.4</v>
      </c>
      <c r="J34" s="113">
        <v>19.1</v>
      </c>
      <c r="K34" s="113">
        <v>21.3</v>
      </c>
      <c r="L34" s="113">
        <v>18.9</v>
      </c>
      <c r="M34" s="7"/>
    </row>
    <row r="35" spans="1:13" s="43" customFormat="1" ht="12.75">
      <c r="A35" s="5"/>
      <c r="B35" s="6" t="s">
        <v>21</v>
      </c>
      <c r="C35" s="7"/>
      <c r="D35" s="113">
        <v>88.2</v>
      </c>
      <c r="E35" s="113">
        <v>89.4</v>
      </c>
      <c r="F35" s="82"/>
      <c r="G35" s="113">
        <v>7.5</v>
      </c>
      <c r="H35" s="113">
        <v>5.2</v>
      </c>
      <c r="I35" s="113">
        <v>9.3</v>
      </c>
      <c r="J35" s="113">
        <v>6.9</v>
      </c>
      <c r="K35" s="113">
        <v>5.6</v>
      </c>
      <c r="L35" s="113">
        <v>3.3</v>
      </c>
      <c r="M35" s="7"/>
    </row>
    <row r="36" spans="1:13" s="43" customFormat="1" ht="12.75">
      <c r="A36" s="5"/>
      <c r="B36" s="6" t="s">
        <v>22</v>
      </c>
      <c r="C36" s="7"/>
      <c r="D36" s="113">
        <v>94.4</v>
      </c>
      <c r="E36" s="113">
        <v>91.5</v>
      </c>
      <c r="F36" s="82"/>
      <c r="G36" s="113" t="s">
        <v>32</v>
      </c>
      <c r="H36" s="113">
        <v>6.4</v>
      </c>
      <c r="I36" s="113" t="s">
        <v>32</v>
      </c>
      <c r="J36" s="113">
        <v>7.3</v>
      </c>
      <c r="K36" s="113" t="s">
        <v>32</v>
      </c>
      <c r="L36" s="113">
        <v>5.5</v>
      </c>
      <c r="M36" s="7"/>
    </row>
    <row r="37" spans="1:13" s="43" customFormat="1" ht="12.75">
      <c r="A37" s="14"/>
      <c r="B37" s="15" t="s">
        <v>23</v>
      </c>
      <c r="C37" s="17"/>
      <c r="D37" s="113">
        <v>86.1</v>
      </c>
      <c r="E37" s="113">
        <v>84.7</v>
      </c>
      <c r="F37" s="82"/>
      <c r="G37" s="113">
        <v>10.3</v>
      </c>
      <c r="H37" s="114">
        <v>8.3</v>
      </c>
      <c r="I37" s="113">
        <v>13</v>
      </c>
      <c r="J37" s="114">
        <v>10.4</v>
      </c>
      <c r="K37" s="113">
        <v>7.7</v>
      </c>
      <c r="L37" s="114">
        <v>6.4</v>
      </c>
      <c r="M37" s="17"/>
    </row>
    <row r="38" spans="1:13" s="43" customFormat="1" ht="12.75">
      <c r="A38" s="14"/>
      <c r="B38" s="15" t="s">
        <v>24</v>
      </c>
      <c r="C38" s="17"/>
      <c r="D38" s="113">
        <v>85.5</v>
      </c>
      <c r="E38" s="113">
        <v>86.5</v>
      </c>
      <c r="F38" s="82"/>
      <c r="G38" s="113">
        <v>10.5</v>
      </c>
      <c r="H38" s="113">
        <v>12</v>
      </c>
      <c r="I38" s="113">
        <v>11.3</v>
      </c>
      <c r="J38" s="113">
        <v>13.3</v>
      </c>
      <c r="K38" s="113">
        <v>9.7</v>
      </c>
      <c r="L38" s="113">
        <v>10.7</v>
      </c>
      <c r="M38" s="17"/>
    </row>
    <row r="39" spans="1:13" s="43" customFormat="1" ht="12.75">
      <c r="A39" s="14"/>
      <c r="B39" s="15" t="s">
        <v>25</v>
      </c>
      <c r="C39" s="17"/>
      <c r="D39" s="113">
        <v>76.9</v>
      </c>
      <c r="E39" s="113">
        <v>78.8</v>
      </c>
      <c r="F39" s="82"/>
      <c r="G39" s="113">
        <v>17.7</v>
      </c>
      <c r="H39" s="113">
        <v>13</v>
      </c>
      <c r="I39" s="113">
        <v>18.7</v>
      </c>
      <c r="J39" s="113">
        <v>14.6</v>
      </c>
      <c r="K39" s="113">
        <v>16.7</v>
      </c>
      <c r="L39" s="113">
        <v>11.4</v>
      </c>
      <c r="M39" s="17"/>
    </row>
    <row r="40" spans="1:13" s="43" customFormat="1" ht="12.75">
      <c r="A40" s="11"/>
      <c r="B40" s="12" t="s">
        <v>27</v>
      </c>
      <c r="C40" s="13"/>
      <c r="D40" s="134" t="s">
        <v>32</v>
      </c>
      <c r="E40" s="134">
        <v>94.6</v>
      </c>
      <c r="F40" s="135"/>
      <c r="G40" s="134" t="s">
        <v>32</v>
      </c>
      <c r="H40" s="134">
        <v>5.3</v>
      </c>
      <c r="I40" s="134" t="s">
        <v>32</v>
      </c>
      <c r="J40" s="134">
        <v>5.3</v>
      </c>
      <c r="K40" s="134" t="s">
        <v>32</v>
      </c>
      <c r="L40" s="134">
        <v>5.3</v>
      </c>
      <c r="M40" s="13"/>
    </row>
    <row r="41" spans="1:13" s="43" customFormat="1" ht="12.75">
      <c r="A41" s="8"/>
      <c r="B41" s="9" t="s">
        <v>29</v>
      </c>
      <c r="C41" s="10"/>
      <c r="D41" s="136">
        <v>39.6</v>
      </c>
      <c r="E41" s="136">
        <v>44.7</v>
      </c>
      <c r="F41" s="137"/>
      <c r="G41" s="136">
        <v>57.3</v>
      </c>
      <c r="H41" s="136">
        <v>50</v>
      </c>
      <c r="I41" s="136">
        <v>65.4</v>
      </c>
      <c r="J41" s="136">
        <v>56.6</v>
      </c>
      <c r="K41" s="136">
        <v>48.8</v>
      </c>
      <c r="L41" s="136">
        <v>42.7</v>
      </c>
      <c r="M41" s="10"/>
    </row>
    <row r="42" spans="1:13" s="43" customFormat="1" ht="12.75">
      <c r="A42" s="14"/>
      <c r="B42" s="15" t="s">
        <v>30</v>
      </c>
      <c r="C42" s="17"/>
      <c r="D42" s="113">
        <v>46.1</v>
      </c>
      <c r="E42" s="113">
        <v>49.3</v>
      </c>
      <c r="F42" s="82"/>
      <c r="G42" s="113">
        <v>30.9</v>
      </c>
      <c r="H42" s="114">
        <v>26.3</v>
      </c>
      <c r="I42" s="113">
        <v>35</v>
      </c>
      <c r="J42" s="114">
        <v>30.5</v>
      </c>
      <c r="K42" s="113">
        <v>26.5</v>
      </c>
      <c r="L42" s="114">
        <v>22</v>
      </c>
      <c r="M42" s="17"/>
    </row>
    <row r="43" spans="1:13" s="43" customFormat="1" ht="12.75">
      <c r="A43" s="14"/>
      <c r="B43" s="15" t="s">
        <v>31</v>
      </c>
      <c r="C43" s="17"/>
      <c r="D43" s="113">
        <v>96.2</v>
      </c>
      <c r="E43" s="114">
        <v>93.3</v>
      </c>
      <c r="F43" s="82"/>
      <c r="G43" s="113">
        <v>9.2</v>
      </c>
      <c r="H43" s="113">
        <v>5.9</v>
      </c>
      <c r="I43" s="113">
        <v>10</v>
      </c>
      <c r="J43" s="113">
        <v>7.4</v>
      </c>
      <c r="K43" s="113">
        <v>8.4</v>
      </c>
      <c r="L43" s="113">
        <v>4.3</v>
      </c>
      <c r="M43" s="17"/>
    </row>
    <row r="44" spans="1:13" s="43" customFormat="1" ht="12.75">
      <c r="A44" s="8"/>
      <c r="B44" s="9" t="s">
        <v>34</v>
      </c>
      <c r="C44" s="10"/>
      <c r="D44" s="136">
        <v>80.4</v>
      </c>
      <c r="E44" s="136">
        <v>76</v>
      </c>
      <c r="F44" s="137"/>
      <c r="G44" s="136">
        <v>4.7</v>
      </c>
      <c r="H44" s="138">
        <v>7.8</v>
      </c>
      <c r="I44" s="136">
        <v>5.7</v>
      </c>
      <c r="J44" s="138">
        <v>8.7</v>
      </c>
      <c r="K44" s="136">
        <v>3.7</v>
      </c>
      <c r="L44" s="138">
        <v>6.9</v>
      </c>
      <c r="M44" s="76"/>
    </row>
    <row r="46" ht="12.75">
      <c r="B46" s="26" t="s">
        <v>79</v>
      </c>
    </row>
    <row r="47" ht="12.75">
      <c r="B47" s="26" t="s">
        <v>195</v>
      </c>
    </row>
    <row r="49" spans="2:12" ht="12.75">
      <c r="B49" s="155" t="s">
        <v>212</v>
      </c>
      <c r="E49" s="16"/>
      <c r="F49" s="16"/>
      <c r="G49" s="16"/>
      <c r="H49" s="16"/>
      <c r="I49" s="16"/>
      <c r="J49" s="16"/>
      <c r="K49" s="16"/>
      <c r="L49" s="16"/>
    </row>
    <row r="50" spans="2:12" ht="12.75">
      <c r="B50" s="155" t="s">
        <v>216</v>
      </c>
      <c r="E50" s="16"/>
      <c r="F50" s="16"/>
      <c r="G50" s="16"/>
      <c r="H50" s="16"/>
      <c r="I50" s="16"/>
      <c r="J50" s="16"/>
      <c r="K50" s="16"/>
      <c r="L50" s="16"/>
    </row>
  </sheetData>
  <mergeCells count="5">
    <mergeCell ref="K9:L9"/>
    <mergeCell ref="G8:L8"/>
    <mergeCell ref="D8:E9"/>
    <mergeCell ref="G9:H9"/>
    <mergeCell ref="I9:J9"/>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2"/>
  <dimension ref="A1:C95"/>
  <sheetViews>
    <sheetView showGridLines="0" workbookViewId="0" topLeftCell="A1">
      <selection activeCell="A1" sqref="A1"/>
    </sheetView>
  </sheetViews>
  <sheetFormatPr defaultColWidth="9.140625" defaultRowHeight="12.75"/>
  <cols>
    <col min="1" max="1" width="9.140625" style="1" customWidth="1"/>
    <col min="2" max="2" width="17.28125" style="1" customWidth="1"/>
    <col min="3" max="3" width="9.140625" style="48" customWidth="1"/>
    <col min="4" max="16384" width="9.140625" style="1" customWidth="1"/>
  </cols>
  <sheetData>
    <row r="1" ht="12">
      <c r="B1" s="48"/>
    </row>
    <row r="2" ht="12">
      <c r="B2" s="1" t="s">
        <v>37</v>
      </c>
    </row>
    <row r="3" ht="12">
      <c r="B3" s="1" t="s">
        <v>38</v>
      </c>
    </row>
    <row r="4" ht="12">
      <c r="B4" s="1" t="s">
        <v>39</v>
      </c>
    </row>
    <row r="5" ht="12"/>
    <row r="6" ht="12">
      <c r="B6" s="1" t="s">
        <v>74</v>
      </c>
    </row>
    <row r="7" ht="12">
      <c r="B7" s="1" t="s">
        <v>68</v>
      </c>
    </row>
    <row r="8" ht="12"/>
    <row r="9" ht="12">
      <c r="C9" s="48">
        <v>2005</v>
      </c>
    </row>
    <row r="10" spans="1:3" ht="12">
      <c r="A10" s="26"/>
      <c r="B10" s="26" t="s">
        <v>73</v>
      </c>
      <c r="C10" s="49">
        <v>85.7</v>
      </c>
    </row>
    <row r="11" spans="1:3" ht="12">
      <c r="A11" s="26"/>
      <c r="B11" s="26" t="s">
        <v>0</v>
      </c>
      <c r="C11" s="49">
        <v>90.8</v>
      </c>
    </row>
    <row r="12" spans="1:3" ht="12">
      <c r="A12" s="26"/>
      <c r="B12" s="26"/>
      <c r="C12" s="49"/>
    </row>
    <row r="13" spans="1:3" ht="12">
      <c r="A13" s="26"/>
      <c r="B13" s="26" t="s">
        <v>1</v>
      </c>
      <c r="C13" s="49">
        <v>100</v>
      </c>
    </row>
    <row r="14" spans="1:3" ht="12">
      <c r="A14" s="26"/>
      <c r="B14" s="26" t="s">
        <v>8</v>
      </c>
      <c r="C14" s="49">
        <v>100</v>
      </c>
    </row>
    <row r="15" spans="1:3" ht="12">
      <c r="A15" s="26"/>
      <c r="B15" s="26" t="s">
        <v>10</v>
      </c>
      <c r="C15" s="49">
        <v>100</v>
      </c>
    </row>
    <row r="16" spans="1:3" ht="12">
      <c r="A16" s="26"/>
      <c r="B16" s="26" t="s">
        <v>7</v>
      </c>
      <c r="C16" s="49">
        <v>99.3</v>
      </c>
    </row>
    <row r="17" spans="1:3" ht="12">
      <c r="A17" s="26"/>
      <c r="B17" s="26" t="s">
        <v>14</v>
      </c>
      <c r="C17" s="49">
        <v>96.3</v>
      </c>
    </row>
    <row r="18" spans="1:3" ht="12">
      <c r="A18" s="26"/>
      <c r="B18" s="26" t="s">
        <v>16</v>
      </c>
      <c r="C18" s="49">
        <v>94.4</v>
      </c>
    </row>
    <row r="19" spans="1:3" ht="12">
      <c r="A19" s="26"/>
      <c r="B19" s="26" t="s">
        <v>3</v>
      </c>
      <c r="C19" s="49">
        <v>93.5</v>
      </c>
    </row>
    <row r="20" spans="1:3" ht="12">
      <c r="A20" s="26"/>
      <c r="B20" s="26" t="s">
        <v>25</v>
      </c>
      <c r="C20" s="49">
        <v>91.8</v>
      </c>
    </row>
    <row r="21" spans="1:3" ht="12">
      <c r="A21" s="26"/>
      <c r="B21" s="26" t="s">
        <v>2</v>
      </c>
      <c r="C21" s="49">
        <v>91.4</v>
      </c>
    </row>
    <row r="22" spans="1:3" ht="12">
      <c r="A22" s="26"/>
      <c r="B22" s="26" t="s">
        <v>15</v>
      </c>
      <c r="C22" s="49">
        <v>90.7</v>
      </c>
    </row>
    <row r="23" spans="1:3" ht="12">
      <c r="A23" s="26"/>
      <c r="B23" s="26" t="s">
        <v>24</v>
      </c>
      <c r="C23" s="49">
        <v>88.9</v>
      </c>
    </row>
    <row r="24" spans="1:3" ht="12">
      <c r="A24" s="26"/>
      <c r="B24" s="26" t="s">
        <v>4</v>
      </c>
      <c r="C24" s="49">
        <v>84.6</v>
      </c>
    </row>
    <row r="25" spans="1:3" ht="12">
      <c r="A25" s="26"/>
      <c r="B25" s="26" t="s">
        <v>5</v>
      </c>
      <c r="C25" s="49">
        <v>84.2</v>
      </c>
    </row>
    <row r="26" spans="1:3" ht="12">
      <c r="A26" s="26"/>
      <c r="B26" s="26" t="s">
        <v>20</v>
      </c>
      <c r="C26" s="49">
        <v>84</v>
      </c>
    </row>
    <row r="27" spans="1:3" ht="12">
      <c r="A27" s="26"/>
      <c r="B27" s="26" t="s">
        <v>18</v>
      </c>
      <c r="C27" s="49">
        <v>82.5</v>
      </c>
    </row>
    <row r="28" spans="1:3" ht="12">
      <c r="A28" s="26"/>
      <c r="B28" s="26" t="s">
        <v>28</v>
      </c>
      <c r="C28" s="49">
        <v>76.2</v>
      </c>
    </row>
    <row r="29" spans="1:3" ht="12">
      <c r="A29" s="26"/>
      <c r="B29" s="26" t="s">
        <v>21</v>
      </c>
      <c r="C29" s="49">
        <v>75.9</v>
      </c>
    </row>
    <row r="30" spans="1:3" ht="12">
      <c r="A30" s="26"/>
      <c r="B30" s="26" t="s">
        <v>22</v>
      </c>
      <c r="C30" s="49">
        <v>74</v>
      </c>
    </row>
    <row r="31" spans="2:3" ht="12">
      <c r="B31" s="26" t="s">
        <v>17</v>
      </c>
      <c r="C31" s="49">
        <v>73.4</v>
      </c>
    </row>
    <row r="32" spans="2:3" ht="12">
      <c r="B32" s="26" t="s">
        <v>26</v>
      </c>
      <c r="C32" s="49">
        <v>73.2</v>
      </c>
    </row>
    <row r="33" spans="2:3" ht="12">
      <c r="B33" s="26" t="s">
        <v>12</v>
      </c>
      <c r="C33" s="49">
        <v>72.2</v>
      </c>
    </row>
    <row r="34" spans="2:3" ht="12">
      <c r="B34" s="26" t="s">
        <v>11</v>
      </c>
      <c r="C34" s="49">
        <v>61.4</v>
      </c>
    </row>
    <row r="35" spans="2:3" ht="12">
      <c r="B35" s="26" t="s">
        <v>6</v>
      </c>
      <c r="C35" s="49">
        <v>57.8</v>
      </c>
    </row>
    <row r="36" spans="2:3" ht="12">
      <c r="B36" s="26" t="s">
        <v>13</v>
      </c>
      <c r="C36" s="49">
        <v>56.8</v>
      </c>
    </row>
    <row r="37" spans="2:3" ht="12">
      <c r="B37" s="26" t="s">
        <v>23</v>
      </c>
      <c r="C37" s="49">
        <v>46.7</v>
      </c>
    </row>
    <row r="38" spans="2:3" ht="12">
      <c r="B38" s="26" t="s">
        <v>9</v>
      </c>
      <c r="C38" s="49">
        <v>45.4</v>
      </c>
    </row>
    <row r="39" spans="2:3" ht="12">
      <c r="B39" s="26" t="s">
        <v>19</v>
      </c>
      <c r="C39" s="49">
        <v>38.1</v>
      </c>
    </row>
    <row r="40" spans="2:3" ht="12">
      <c r="B40" s="26"/>
      <c r="C40" s="49"/>
    </row>
    <row r="41" spans="2:3" ht="12">
      <c r="B41" s="26" t="s">
        <v>30</v>
      </c>
      <c r="C41" s="49">
        <v>95.3</v>
      </c>
    </row>
    <row r="42" spans="2:3" ht="12">
      <c r="B42" s="26" t="s">
        <v>41</v>
      </c>
      <c r="C42" s="49">
        <v>94.7</v>
      </c>
    </row>
    <row r="43" spans="2:3" ht="12">
      <c r="B43" s="26" t="s">
        <v>31</v>
      </c>
      <c r="C43" s="49">
        <v>88.9</v>
      </c>
    </row>
    <row r="44" spans="2:3" ht="12">
      <c r="B44" s="26" t="s">
        <v>40</v>
      </c>
      <c r="C44" s="49">
        <v>65.3</v>
      </c>
    </row>
    <row r="45" spans="2:3" ht="12">
      <c r="B45" s="26" t="s">
        <v>33</v>
      </c>
      <c r="C45" s="49">
        <v>50.6</v>
      </c>
    </row>
    <row r="46" spans="2:3" ht="12">
      <c r="B46" s="26" t="s">
        <v>27</v>
      </c>
      <c r="C46" s="49">
        <v>44.7</v>
      </c>
    </row>
    <row r="47" spans="2:3" ht="12">
      <c r="B47" s="26" t="s">
        <v>34</v>
      </c>
      <c r="C47" s="49">
        <v>38.6</v>
      </c>
    </row>
    <row r="48" spans="2:3" ht="12">
      <c r="B48" s="26" t="s">
        <v>48</v>
      </c>
      <c r="C48" s="49">
        <v>15.4</v>
      </c>
    </row>
    <row r="49" spans="2:3" ht="12">
      <c r="B49" s="26" t="s">
        <v>29</v>
      </c>
      <c r="C49" s="49">
        <v>5</v>
      </c>
    </row>
    <row r="50" spans="2:3" ht="12">
      <c r="B50" s="26"/>
      <c r="C50" s="51"/>
    </row>
    <row r="51" ht="12">
      <c r="B51" s="26" t="s">
        <v>79</v>
      </c>
    </row>
    <row r="52" ht="12">
      <c r="B52" s="26" t="s">
        <v>185</v>
      </c>
    </row>
    <row r="53" spans="1:3" s="26" customFormat="1" ht="12">
      <c r="A53" s="1"/>
      <c r="B53" s="147"/>
      <c r="C53" s="51"/>
    </row>
    <row r="54" ht="12">
      <c r="B54" s="26" t="s">
        <v>194</v>
      </c>
    </row>
    <row r="57" ht="12">
      <c r="C57" s="73"/>
    </row>
    <row r="58" spans="2:3" ht="12">
      <c r="B58" s="74"/>
      <c r="C58" s="75"/>
    </row>
    <row r="59" spans="2:3" ht="12">
      <c r="B59" s="74"/>
      <c r="C59" s="75"/>
    </row>
    <row r="60" spans="2:3" ht="12">
      <c r="B60" s="74"/>
      <c r="C60" s="75"/>
    </row>
    <row r="61" spans="2:3" ht="12">
      <c r="B61" s="74"/>
      <c r="C61" s="75"/>
    </row>
    <row r="62" spans="2:3" ht="12">
      <c r="B62" s="74"/>
      <c r="C62" s="75"/>
    </row>
    <row r="63" spans="2:3" ht="12">
      <c r="B63" s="74"/>
      <c r="C63" s="75"/>
    </row>
    <row r="64" spans="2:3" ht="12">
      <c r="B64" s="74"/>
      <c r="C64" s="75"/>
    </row>
    <row r="65" spans="2:3" ht="12">
      <c r="B65" s="74"/>
      <c r="C65" s="75"/>
    </row>
    <row r="66" spans="2:3" ht="12">
      <c r="B66" s="74"/>
      <c r="C66" s="75"/>
    </row>
    <row r="67" spans="2:3" ht="12">
      <c r="B67" s="74"/>
      <c r="C67" s="75"/>
    </row>
    <row r="68" spans="2:3" ht="12">
      <c r="B68" s="74"/>
      <c r="C68" s="75"/>
    </row>
    <row r="69" spans="2:3" ht="12">
      <c r="B69" s="74"/>
      <c r="C69" s="75"/>
    </row>
    <row r="70" spans="2:3" ht="12">
      <c r="B70" s="74"/>
      <c r="C70" s="75"/>
    </row>
    <row r="71" spans="2:3" ht="12">
      <c r="B71" s="74"/>
      <c r="C71" s="75"/>
    </row>
    <row r="72" spans="2:3" ht="12">
      <c r="B72" s="74"/>
      <c r="C72" s="75"/>
    </row>
    <row r="73" spans="2:3" ht="12">
      <c r="B73" s="74"/>
      <c r="C73" s="75"/>
    </row>
    <row r="74" spans="2:3" ht="12">
      <c r="B74" s="74"/>
      <c r="C74" s="75"/>
    </row>
    <row r="75" spans="2:3" ht="12">
      <c r="B75" s="74"/>
      <c r="C75" s="75"/>
    </row>
    <row r="76" spans="2:3" ht="12">
      <c r="B76" s="74"/>
      <c r="C76" s="75"/>
    </row>
    <row r="77" spans="2:3" ht="12">
      <c r="B77" s="74"/>
      <c r="C77" s="75"/>
    </row>
    <row r="78" spans="2:3" ht="12">
      <c r="B78" s="74"/>
      <c r="C78" s="75"/>
    </row>
    <row r="79" spans="2:3" ht="12">
      <c r="B79" s="74"/>
      <c r="C79" s="75"/>
    </row>
    <row r="80" spans="2:3" ht="12">
      <c r="B80" s="74"/>
      <c r="C80" s="75"/>
    </row>
    <row r="81" spans="2:3" ht="12">
      <c r="B81" s="74"/>
      <c r="C81" s="75"/>
    </row>
    <row r="82" spans="2:3" ht="12">
      <c r="B82" s="74"/>
      <c r="C82" s="75"/>
    </row>
    <row r="83" spans="2:3" ht="12">
      <c r="B83" s="74"/>
      <c r="C83" s="75"/>
    </row>
    <row r="84" spans="2:3" ht="12">
      <c r="B84" s="74"/>
      <c r="C84" s="75"/>
    </row>
    <row r="85" spans="2:3" ht="12">
      <c r="B85" s="74"/>
      <c r="C85" s="75"/>
    </row>
    <row r="86" spans="2:3" ht="12">
      <c r="B86" s="74"/>
      <c r="C86" s="75"/>
    </row>
    <row r="87" spans="2:3" ht="12">
      <c r="B87" s="74"/>
      <c r="C87" s="75"/>
    </row>
    <row r="88" spans="2:3" ht="12">
      <c r="B88" s="74"/>
      <c r="C88" s="75"/>
    </row>
    <row r="89" spans="2:3" ht="12">
      <c r="B89" s="74"/>
      <c r="C89" s="75"/>
    </row>
    <row r="90" spans="2:3" ht="12">
      <c r="B90" s="74"/>
      <c r="C90" s="75"/>
    </row>
    <row r="91" spans="2:3" ht="12">
      <c r="B91" s="74"/>
      <c r="C91" s="75"/>
    </row>
    <row r="92" spans="2:3" ht="12">
      <c r="B92" s="74"/>
      <c r="C92" s="75"/>
    </row>
    <row r="93" spans="2:3" ht="12">
      <c r="B93" s="74"/>
      <c r="C93" s="75"/>
    </row>
    <row r="94" spans="2:3" ht="12">
      <c r="B94" s="74"/>
      <c r="C94" s="75"/>
    </row>
    <row r="95" spans="2:3" ht="12">
      <c r="B95" s="74"/>
      <c r="C95" s="75"/>
    </row>
  </sheetData>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4"/>
  <dimension ref="A1:C53"/>
  <sheetViews>
    <sheetView showGridLines="0" workbookViewId="0" topLeftCell="A1">
      <selection activeCell="A1" sqref="A1"/>
    </sheetView>
  </sheetViews>
  <sheetFormatPr defaultColWidth="9.140625" defaultRowHeight="12.75"/>
  <cols>
    <col min="1" max="1" width="9.140625" style="1" customWidth="1"/>
    <col min="2" max="2" width="17.28125" style="1" customWidth="1"/>
    <col min="3" max="3" width="9.140625" style="48" customWidth="1"/>
    <col min="4" max="16384" width="9.140625" style="1" customWidth="1"/>
  </cols>
  <sheetData>
    <row r="1" ht="12">
      <c r="C1" s="53"/>
    </row>
    <row r="2" spans="2:3" ht="12">
      <c r="B2" s="1" t="s">
        <v>37</v>
      </c>
      <c r="C2" s="53"/>
    </row>
    <row r="3" ht="12">
      <c r="B3" s="1" t="s">
        <v>38</v>
      </c>
    </row>
    <row r="4" ht="12">
      <c r="B4" s="1" t="s">
        <v>39</v>
      </c>
    </row>
    <row r="5" ht="12"/>
    <row r="6" ht="12">
      <c r="B6" s="1" t="s">
        <v>80</v>
      </c>
    </row>
    <row r="7" ht="12">
      <c r="B7" s="1" t="s">
        <v>42</v>
      </c>
    </row>
    <row r="8" ht="12"/>
    <row r="9" spans="1:3" ht="12">
      <c r="A9" s="26"/>
      <c r="B9" s="26" t="s">
        <v>73</v>
      </c>
      <c r="C9" s="49">
        <v>78</v>
      </c>
    </row>
    <row r="10" spans="1:3" ht="12">
      <c r="A10" s="26"/>
      <c r="B10" s="26" t="s">
        <v>0</v>
      </c>
      <c r="C10" s="49">
        <v>80.1</v>
      </c>
    </row>
    <row r="11" spans="1:3" ht="12">
      <c r="A11" s="26"/>
      <c r="B11" s="26"/>
      <c r="C11" s="49"/>
    </row>
    <row r="12" spans="1:3" ht="12">
      <c r="A12" s="26"/>
      <c r="B12" s="26" t="s">
        <v>24</v>
      </c>
      <c r="C12" s="49">
        <v>95.7</v>
      </c>
    </row>
    <row r="13" spans="1:3" ht="12">
      <c r="A13" s="26"/>
      <c r="B13" s="26" t="s">
        <v>23</v>
      </c>
      <c r="C13" s="49">
        <v>93.6</v>
      </c>
    </row>
    <row r="14" spans="1:3" ht="12">
      <c r="A14" s="26"/>
      <c r="B14" s="26" t="s">
        <v>19</v>
      </c>
      <c r="C14" s="49">
        <v>92.9</v>
      </c>
    </row>
    <row r="15" spans="1:3" ht="12">
      <c r="A15" s="26"/>
      <c r="B15" s="26" t="s">
        <v>13</v>
      </c>
      <c r="C15" s="49">
        <v>90.1</v>
      </c>
    </row>
    <row r="16" spans="1:3" ht="12">
      <c r="A16" s="26"/>
      <c r="B16" s="26" t="s">
        <v>9</v>
      </c>
      <c r="C16" s="49">
        <v>89.7</v>
      </c>
    </row>
    <row r="17" spans="1:3" ht="12">
      <c r="A17" s="26"/>
      <c r="B17" s="26" t="s">
        <v>21</v>
      </c>
      <c r="C17" s="49">
        <v>89.4</v>
      </c>
    </row>
    <row r="18" spans="1:3" ht="12">
      <c r="A18" s="26"/>
      <c r="B18" s="26" t="s">
        <v>1</v>
      </c>
      <c r="C18" s="49">
        <v>88.8</v>
      </c>
    </row>
    <row r="19" spans="1:3" ht="12">
      <c r="A19" s="26"/>
      <c r="B19" s="26" t="s">
        <v>2</v>
      </c>
      <c r="C19" s="49">
        <v>87.9</v>
      </c>
    </row>
    <row r="20" spans="1:3" ht="12">
      <c r="A20" s="26"/>
      <c r="B20" s="26" t="s">
        <v>4</v>
      </c>
      <c r="C20" s="49">
        <v>85.5</v>
      </c>
    </row>
    <row r="21" spans="1:3" ht="12">
      <c r="A21" s="26"/>
      <c r="B21" s="26" t="s">
        <v>12</v>
      </c>
      <c r="C21" s="49">
        <v>85.2</v>
      </c>
    </row>
    <row r="22" spans="1:3" ht="12">
      <c r="A22" s="26"/>
      <c r="B22" s="26" t="s">
        <v>5</v>
      </c>
      <c r="C22" s="49">
        <v>82</v>
      </c>
    </row>
    <row r="23" spans="1:3" ht="12">
      <c r="A23" s="26"/>
      <c r="B23" s="26" t="s">
        <v>3</v>
      </c>
      <c r="C23" s="49">
        <v>81.4</v>
      </c>
    </row>
    <row r="24" spans="1:3" ht="12">
      <c r="A24" s="26"/>
      <c r="B24" s="26" t="s">
        <v>6</v>
      </c>
      <c r="C24" s="49">
        <v>81.4</v>
      </c>
    </row>
    <row r="25" spans="1:3" ht="12">
      <c r="A25" s="26"/>
      <c r="B25" s="26" t="s">
        <v>22</v>
      </c>
      <c r="C25" s="49">
        <v>81.4</v>
      </c>
    </row>
    <row r="26" spans="1:3" ht="12">
      <c r="A26" s="26"/>
      <c r="B26" s="26" t="s">
        <v>10</v>
      </c>
      <c r="C26" s="49">
        <v>80.5</v>
      </c>
    </row>
    <row r="27" spans="1:3" ht="12">
      <c r="A27" s="26"/>
      <c r="B27" s="26" t="s">
        <v>15</v>
      </c>
      <c r="C27" s="49">
        <v>79.3</v>
      </c>
    </row>
    <row r="28" spans="1:3" ht="12">
      <c r="A28" s="26"/>
      <c r="B28" s="26" t="s">
        <v>8</v>
      </c>
      <c r="C28" s="49">
        <v>78.9</v>
      </c>
    </row>
    <row r="29" spans="1:3" ht="12">
      <c r="A29" s="26"/>
      <c r="B29" s="26" t="s">
        <v>17</v>
      </c>
      <c r="C29" s="49">
        <v>78.9</v>
      </c>
    </row>
    <row r="30" spans="1:3" ht="12">
      <c r="A30" s="26"/>
      <c r="B30" s="26" t="s">
        <v>18</v>
      </c>
      <c r="C30" s="49">
        <v>76.8</v>
      </c>
    </row>
    <row r="31" spans="2:3" ht="12">
      <c r="B31" s="26" t="s">
        <v>26</v>
      </c>
      <c r="C31" s="49">
        <v>74.9</v>
      </c>
    </row>
    <row r="32" spans="2:3" ht="12">
      <c r="B32" s="26" t="s">
        <v>7</v>
      </c>
      <c r="C32" s="49">
        <v>69.6</v>
      </c>
    </row>
    <row r="33" spans="2:3" ht="12">
      <c r="B33" s="26" t="s">
        <v>14</v>
      </c>
      <c r="C33" s="49">
        <v>67.1</v>
      </c>
    </row>
    <row r="34" spans="2:3" ht="12">
      <c r="B34" s="26" t="s">
        <v>20</v>
      </c>
      <c r="C34" s="49">
        <v>66</v>
      </c>
    </row>
    <row r="35" spans="2:3" ht="12">
      <c r="B35" s="26" t="s">
        <v>25</v>
      </c>
      <c r="C35" s="49">
        <v>60.3</v>
      </c>
    </row>
    <row r="36" spans="2:3" ht="12">
      <c r="B36" s="26" t="s">
        <v>28</v>
      </c>
      <c r="C36" s="49">
        <v>58.4</v>
      </c>
    </row>
    <row r="37" spans="2:3" ht="12">
      <c r="B37" s="26" t="s">
        <v>16</v>
      </c>
      <c r="C37" s="49">
        <v>53.9</v>
      </c>
    </row>
    <row r="38" spans="2:3" ht="12">
      <c r="B38" s="26" t="s">
        <v>11</v>
      </c>
      <c r="C38" s="49">
        <v>29.7</v>
      </c>
    </row>
    <row r="39" spans="2:3" ht="12">
      <c r="B39" s="26"/>
      <c r="C39" s="49"/>
    </row>
    <row r="40" spans="2:3" ht="12">
      <c r="B40" s="26" t="s">
        <v>33</v>
      </c>
      <c r="C40" s="49">
        <v>92.8</v>
      </c>
    </row>
    <row r="41" spans="2:3" ht="12">
      <c r="B41" s="26" t="s">
        <v>31</v>
      </c>
      <c r="C41" s="49">
        <v>85.5</v>
      </c>
    </row>
    <row r="42" spans="2:3" ht="12">
      <c r="B42" s="26" t="s">
        <v>34</v>
      </c>
      <c r="C42" s="49">
        <v>80.6</v>
      </c>
    </row>
    <row r="43" spans="2:3" ht="12">
      <c r="B43" s="26" t="s">
        <v>30</v>
      </c>
      <c r="C43" s="49">
        <v>75.1</v>
      </c>
    </row>
    <row r="44" spans="2:3" ht="12">
      <c r="B44" s="26" t="s">
        <v>27</v>
      </c>
      <c r="C44" s="49">
        <v>62.4</v>
      </c>
    </row>
    <row r="45" spans="2:3" ht="12">
      <c r="B45" s="26" t="s">
        <v>40</v>
      </c>
      <c r="C45" s="49">
        <v>60.9</v>
      </c>
    </row>
    <row r="46" spans="2:3" ht="12">
      <c r="B46" s="26" t="s">
        <v>48</v>
      </c>
      <c r="C46" s="49">
        <v>51.9</v>
      </c>
    </row>
    <row r="47" spans="2:3" ht="12">
      <c r="B47" s="26" t="s">
        <v>29</v>
      </c>
      <c r="C47" s="49">
        <v>31.7</v>
      </c>
    </row>
    <row r="48" spans="2:3" ht="12">
      <c r="B48" s="26"/>
      <c r="C48" s="49"/>
    </row>
    <row r="49" spans="2:3" ht="12">
      <c r="B49" s="26" t="s">
        <v>79</v>
      </c>
      <c r="C49" s="49"/>
    </row>
    <row r="50" spans="2:3" ht="12">
      <c r="B50" s="26" t="s">
        <v>187</v>
      </c>
      <c r="C50" s="51"/>
    </row>
    <row r="51" spans="2:3" ht="12">
      <c r="B51" s="26"/>
      <c r="C51" s="51"/>
    </row>
    <row r="52" spans="2:3" ht="12">
      <c r="B52" s="26" t="s">
        <v>196</v>
      </c>
      <c r="C52" s="51"/>
    </row>
    <row r="53" ht="12">
      <c r="C53" s="51"/>
    </row>
  </sheetData>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7"/>
  <dimension ref="A2:G84"/>
  <sheetViews>
    <sheetView showGridLines="0" workbookViewId="0" topLeftCell="A1">
      <selection activeCell="A1" sqref="A1"/>
    </sheetView>
  </sheetViews>
  <sheetFormatPr defaultColWidth="9.140625" defaultRowHeight="12.75"/>
  <cols>
    <col min="1" max="1" width="9.140625" style="1" customWidth="1"/>
    <col min="2" max="2" width="14.8515625" style="1" customWidth="1"/>
    <col min="3" max="3" width="9.140625" style="48" customWidth="1"/>
    <col min="4" max="16384" width="9.140625" style="1" customWidth="1"/>
  </cols>
  <sheetData>
    <row r="1" ht="12"/>
    <row r="2" ht="12">
      <c r="B2" s="1" t="s">
        <v>37</v>
      </c>
    </row>
    <row r="3" ht="12">
      <c r="B3" s="1" t="s">
        <v>38</v>
      </c>
    </row>
    <row r="4" ht="12">
      <c r="B4" s="1" t="s">
        <v>39</v>
      </c>
    </row>
    <row r="5" ht="12"/>
    <row r="6" spans="1:2" ht="12">
      <c r="A6" s="36"/>
      <c r="B6" s="1" t="s">
        <v>81</v>
      </c>
    </row>
    <row r="7" ht="12">
      <c r="B7" s="1" t="s">
        <v>43</v>
      </c>
    </row>
    <row r="8" ht="12"/>
    <row r="9" spans="1:3" ht="12">
      <c r="A9" s="26"/>
      <c r="C9" s="49"/>
    </row>
    <row r="10" spans="3:4" ht="12">
      <c r="C10" s="51" t="s">
        <v>35</v>
      </c>
      <c r="D10" s="51" t="s">
        <v>36</v>
      </c>
    </row>
    <row r="11" spans="2:4" ht="12">
      <c r="B11" s="26" t="s">
        <v>73</v>
      </c>
      <c r="C11" s="112">
        <v>74.8</v>
      </c>
      <c r="D11" s="112">
        <v>80.7</v>
      </c>
    </row>
    <row r="12" spans="2:4" ht="12">
      <c r="B12" s="26" t="s">
        <v>0</v>
      </c>
      <c r="C12" s="112">
        <v>70.1</v>
      </c>
      <c r="D12" s="112">
        <v>77.6</v>
      </c>
    </row>
    <row r="13" spans="1:4" ht="12">
      <c r="A13" s="26"/>
      <c r="B13" s="26"/>
      <c r="C13" s="112"/>
      <c r="D13" s="112"/>
    </row>
    <row r="14" spans="1:4" ht="12">
      <c r="A14" s="26"/>
      <c r="B14" s="26" t="s">
        <v>22</v>
      </c>
      <c r="C14" s="113">
        <v>91.2</v>
      </c>
      <c r="D14" s="113">
        <v>91.7</v>
      </c>
    </row>
    <row r="15" spans="1:4" ht="12">
      <c r="A15" s="26"/>
      <c r="B15" s="26" t="s">
        <v>2</v>
      </c>
      <c r="C15" s="113">
        <v>91.1</v>
      </c>
      <c r="D15" s="113">
        <v>92.4</v>
      </c>
    </row>
    <row r="16" spans="1:4" ht="12">
      <c r="A16" s="26"/>
      <c r="B16" s="26" t="s">
        <v>19</v>
      </c>
      <c r="C16" s="113">
        <v>89.6</v>
      </c>
      <c r="D16" s="113">
        <v>93.8</v>
      </c>
    </row>
    <row r="17" spans="1:4" ht="12">
      <c r="A17" s="26"/>
      <c r="B17" s="26" t="s">
        <v>21</v>
      </c>
      <c r="C17" s="113">
        <v>87.7</v>
      </c>
      <c r="D17" s="113">
        <v>91.4</v>
      </c>
    </row>
    <row r="18" spans="1:4" ht="12">
      <c r="A18" s="26"/>
      <c r="B18" s="26" t="s">
        <v>13</v>
      </c>
      <c r="C18" s="113">
        <v>85.3</v>
      </c>
      <c r="D18" s="113">
        <v>91.2</v>
      </c>
    </row>
    <row r="19" spans="1:4" ht="12">
      <c r="A19" s="26"/>
      <c r="B19" s="26" t="s">
        <v>18</v>
      </c>
      <c r="C19" s="113">
        <v>84.9</v>
      </c>
      <c r="D19" s="113">
        <v>86.7</v>
      </c>
    </row>
    <row r="20" spans="1:4" ht="12">
      <c r="A20" s="26"/>
      <c r="B20" s="26" t="s">
        <v>24</v>
      </c>
      <c r="C20" s="113">
        <v>84.5</v>
      </c>
      <c r="D20" s="113">
        <v>88.6</v>
      </c>
    </row>
    <row r="21" spans="1:4" ht="12">
      <c r="A21" s="26"/>
      <c r="B21" s="26" t="s">
        <v>23</v>
      </c>
      <c r="C21" s="113">
        <v>82.3</v>
      </c>
      <c r="D21" s="113">
        <v>87</v>
      </c>
    </row>
    <row r="22" spans="1:4" ht="12">
      <c r="A22" s="26"/>
      <c r="B22" s="26" t="s">
        <v>9</v>
      </c>
      <c r="C22" s="113">
        <v>81.8</v>
      </c>
      <c r="D22" s="113">
        <v>89.1</v>
      </c>
    </row>
    <row r="23" spans="1:4" ht="12">
      <c r="A23" s="26"/>
      <c r="B23" s="26" t="s">
        <v>15</v>
      </c>
      <c r="C23" s="113">
        <v>81.2</v>
      </c>
      <c r="D23" s="113">
        <v>84.7</v>
      </c>
    </row>
    <row r="24" spans="1:4" ht="12">
      <c r="A24" s="26"/>
      <c r="B24" s="26" t="s">
        <v>26</v>
      </c>
      <c r="C24" s="113">
        <v>80</v>
      </c>
      <c r="D24" s="113">
        <v>81.1</v>
      </c>
    </row>
    <row r="25" spans="1:4" ht="12">
      <c r="A25" s="26"/>
      <c r="B25" s="26" t="s">
        <v>8</v>
      </c>
      <c r="C25" s="113">
        <v>80</v>
      </c>
      <c r="D25" s="113">
        <v>84.3</v>
      </c>
    </row>
    <row r="26" spans="1:4" ht="12">
      <c r="A26" s="26"/>
      <c r="B26" s="26" t="s">
        <v>1</v>
      </c>
      <c r="C26" s="113">
        <v>79.1</v>
      </c>
      <c r="D26" s="113">
        <v>85.6</v>
      </c>
    </row>
    <row r="27" spans="1:4" ht="12">
      <c r="A27" s="26"/>
      <c r="B27" s="26" t="s">
        <v>25</v>
      </c>
      <c r="C27" s="113">
        <v>77.3</v>
      </c>
      <c r="D27" s="113">
        <v>80.3</v>
      </c>
    </row>
    <row r="28" spans="1:4" ht="12">
      <c r="A28" s="26"/>
      <c r="B28" s="26" t="s">
        <v>28</v>
      </c>
      <c r="C28" s="113">
        <v>76.6</v>
      </c>
      <c r="D28" s="113">
        <v>77.8</v>
      </c>
    </row>
    <row r="29" spans="1:4" ht="12">
      <c r="A29" s="26"/>
      <c r="B29" s="26" t="s">
        <v>11</v>
      </c>
      <c r="C29" s="113">
        <v>76.1</v>
      </c>
      <c r="D29" s="113">
        <v>90.7</v>
      </c>
    </row>
    <row r="30" spans="1:4" ht="12">
      <c r="A30" s="26"/>
      <c r="B30" s="26" t="s">
        <v>12</v>
      </c>
      <c r="C30" s="113">
        <v>75.9</v>
      </c>
      <c r="D30" s="113">
        <v>86.2</v>
      </c>
    </row>
    <row r="31" spans="1:4" ht="12">
      <c r="A31" s="26"/>
      <c r="B31" s="26" t="s">
        <v>6</v>
      </c>
      <c r="C31" s="113">
        <v>75.5</v>
      </c>
      <c r="D31" s="113">
        <v>86.6</v>
      </c>
    </row>
    <row r="32" spans="2:4" ht="12">
      <c r="B32" s="26" t="s">
        <v>5</v>
      </c>
      <c r="C32" s="113">
        <v>74.1</v>
      </c>
      <c r="D32" s="113">
        <v>89.8</v>
      </c>
    </row>
    <row r="33" spans="2:4" ht="12">
      <c r="B33" s="26" t="s">
        <v>3</v>
      </c>
      <c r="C33" s="113">
        <v>73.4</v>
      </c>
      <c r="D33" s="113">
        <v>81.5</v>
      </c>
    </row>
    <row r="34" spans="2:4" ht="12">
      <c r="B34" s="26" t="s">
        <v>10</v>
      </c>
      <c r="C34" s="113">
        <v>71.7</v>
      </c>
      <c r="D34" s="113">
        <v>79.4</v>
      </c>
    </row>
    <row r="35" spans="2:4" ht="12">
      <c r="B35" s="26" t="s">
        <v>17</v>
      </c>
      <c r="C35" s="113">
        <v>69.9</v>
      </c>
      <c r="D35" s="113">
        <v>79.6</v>
      </c>
    </row>
    <row r="36" spans="2:4" ht="12">
      <c r="B36" s="26" t="s">
        <v>4</v>
      </c>
      <c r="C36" s="113">
        <v>69.8</v>
      </c>
      <c r="D36" s="113">
        <v>73.5</v>
      </c>
    </row>
    <row r="37" spans="2:4" ht="12">
      <c r="B37" s="26" t="s">
        <v>14</v>
      </c>
      <c r="C37" s="113">
        <v>64</v>
      </c>
      <c r="D37" s="113">
        <v>74.5</v>
      </c>
    </row>
    <row r="38" spans="2:4" ht="12">
      <c r="B38" s="26" t="s">
        <v>7</v>
      </c>
      <c r="C38" s="113">
        <v>54.6</v>
      </c>
      <c r="D38" s="113">
        <v>69</v>
      </c>
    </row>
    <row r="39" spans="2:4" ht="12">
      <c r="B39" s="26" t="s">
        <v>16</v>
      </c>
      <c r="C39" s="113">
        <v>48.1</v>
      </c>
      <c r="D39" s="113">
        <v>52.8</v>
      </c>
    </row>
    <row r="40" spans="2:4" ht="12">
      <c r="B40" s="26" t="s">
        <v>20</v>
      </c>
      <c r="C40" s="113">
        <v>40.8</v>
      </c>
      <c r="D40" s="113">
        <v>58.6</v>
      </c>
    </row>
    <row r="41" spans="2:4" ht="12">
      <c r="B41" s="26"/>
      <c r="C41" s="112"/>
      <c r="D41" s="112"/>
    </row>
    <row r="42" spans="2:4" ht="12">
      <c r="B42" s="26" t="s">
        <v>27</v>
      </c>
      <c r="C42" s="112">
        <v>94.3</v>
      </c>
      <c r="D42" s="112">
        <v>95</v>
      </c>
    </row>
    <row r="43" spans="2:4" ht="12">
      <c r="B43" s="26" t="s">
        <v>31</v>
      </c>
      <c r="C43" s="112">
        <v>91.2</v>
      </c>
      <c r="D43" s="112">
        <v>95.4</v>
      </c>
    </row>
    <row r="44" spans="2:4" ht="12">
      <c r="B44" s="26" t="s">
        <v>34</v>
      </c>
      <c r="C44" s="112">
        <v>74.2</v>
      </c>
      <c r="D44" s="112">
        <v>84.7</v>
      </c>
    </row>
    <row r="45" spans="2:4" ht="12">
      <c r="B45" s="26" t="s">
        <v>30</v>
      </c>
      <c r="C45" s="112">
        <v>44.5</v>
      </c>
      <c r="D45" s="112">
        <v>57.7</v>
      </c>
    </row>
    <row r="46" spans="2:4" ht="12">
      <c r="B46" s="26" t="s">
        <v>29</v>
      </c>
      <c r="C46" s="112">
        <v>38.9</v>
      </c>
      <c r="D46" s="112">
        <v>51.7</v>
      </c>
    </row>
    <row r="47" spans="2:4" ht="12">
      <c r="B47" s="16"/>
      <c r="C47" s="86"/>
      <c r="D47" s="50"/>
    </row>
    <row r="48" ht="12">
      <c r="B48" s="26" t="s">
        <v>197</v>
      </c>
    </row>
    <row r="51" spans="2:4" ht="12">
      <c r="B51" s="26"/>
      <c r="C51" s="84"/>
      <c r="D51" s="84"/>
    </row>
    <row r="52" spans="2:4" ht="12">
      <c r="B52" s="26"/>
      <c r="C52" s="84"/>
      <c r="D52" s="84"/>
    </row>
    <row r="53" spans="2:4" ht="12">
      <c r="B53" s="26"/>
      <c r="C53" s="84"/>
      <c r="D53" s="84"/>
    </row>
    <row r="54" spans="2:4" ht="12">
      <c r="B54" s="26"/>
      <c r="C54" s="84"/>
      <c r="D54" s="84"/>
    </row>
    <row r="55" spans="2:4" ht="12">
      <c r="B55" s="26"/>
      <c r="C55" s="83"/>
      <c r="D55" s="83"/>
    </row>
    <row r="56" spans="2:4" ht="12">
      <c r="B56" s="26"/>
      <c r="C56" s="84"/>
      <c r="D56" s="84"/>
    </row>
    <row r="57" spans="2:4" ht="12">
      <c r="B57" s="26"/>
      <c r="C57" s="84"/>
      <c r="D57" s="84"/>
    </row>
    <row r="58" spans="2:4" ht="12">
      <c r="B58" s="26"/>
      <c r="C58" s="83"/>
      <c r="D58" s="83"/>
    </row>
    <row r="59" spans="2:4" ht="12">
      <c r="B59" s="26"/>
      <c r="C59" s="84"/>
      <c r="D59" s="84"/>
    </row>
    <row r="60" spans="2:4" ht="12">
      <c r="B60" s="26"/>
      <c r="C60" s="84"/>
      <c r="D60" s="84"/>
    </row>
    <row r="61" spans="2:4" ht="12">
      <c r="B61" s="26"/>
      <c r="C61" s="84"/>
      <c r="D61" s="84"/>
    </row>
    <row r="62" spans="2:4" ht="12">
      <c r="B62" s="26"/>
      <c r="C62" s="83"/>
      <c r="D62" s="83"/>
    </row>
    <row r="63" spans="2:4" ht="12">
      <c r="B63" s="26"/>
      <c r="C63" s="83"/>
      <c r="D63" s="83"/>
    </row>
    <row r="64" spans="2:4" ht="12">
      <c r="B64" s="26"/>
      <c r="C64" s="84"/>
      <c r="D64" s="84"/>
    </row>
    <row r="65" spans="2:4" ht="12">
      <c r="B65" s="26"/>
      <c r="C65" s="83"/>
      <c r="D65" s="83"/>
    </row>
    <row r="66" spans="2:4" ht="12">
      <c r="B66" s="26"/>
      <c r="C66" s="84"/>
      <c r="D66" s="84"/>
    </row>
    <row r="67" spans="2:4" ht="12">
      <c r="B67" s="26"/>
      <c r="C67" s="84"/>
      <c r="D67" s="84"/>
    </row>
    <row r="68" spans="2:4" ht="12">
      <c r="B68" s="26"/>
      <c r="C68" s="83"/>
      <c r="D68" s="83"/>
    </row>
    <row r="69" spans="2:4" ht="12">
      <c r="B69" s="26"/>
      <c r="C69" s="84"/>
      <c r="D69" s="84"/>
    </row>
    <row r="70" spans="2:4" ht="12">
      <c r="B70" s="26"/>
      <c r="C70" s="84"/>
      <c r="D70" s="84"/>
    </row>
    <row r="71" spans="2:7" ht="12">
      <c r="B71" s="26"/>
      <c r="C71" s="84"/>
      <c r="D71" s="84"/>
      <c r="E71" s="50"/>
      <c r="F71" s="50"/>
      <c r="G71" s="50"/>
    </row>
    <row r="72" spans="2:7" ht="12">
      <c r="B72" s="26"/>
      <c r="C72" s="84"/>
      <c r="D72" s="84"/>
      <c r="E72" s="50"/>
      <c r="F72" s="50"/>
      <c r="G72" s="50"/>
    </row>
    <row r="73" spans="2:7" ht="12">
      <c r="B73" s="26"/>
      <c r="C73" s="83"/>
      <c r="D73" s="83"/>
      <c r="E73" s="50"/>
      <c r="F73" s="50"/>
      <c r="G73" s="50"/>
    </row>
    <row r="74" spans="2:7" ht="12">
      <c r="B74" s="26"/>
      <c r="C74" s="84"/>
      <c r="D74" s="84"/>
      <c r="E74" s="50"/>
      <c r="F74" s="50"/>
      <c r="G74" s="50"/>
    </row>
    <row r="75" spans="2:7" ht="12">
      <c r="B75" s="26"/>
      <c r="C75" s="81"/>
      <c r="D75" s="81"/>
      <c r="E75" s="50"/>
      <c r="F75" s="50"/>
      <c r="G75" s="50"/>
    </row>
    <row r="76" spans="2:7" ht="12">
      <c r="B76" s="26"/>
      <c r="C76" s="81"/>
      <c r="D76" s="81"/>
      <c r="E76" s="50"/>
      <c r="F76" s="50"/>
      <c r="G76" s="50"/>
    </row>
    <row r="77" spans="2:7" ht="12">
      <c r="B77" s="26"/>
      <c r="C77" s="85"/>
      <c r="D77" s="85"/>
      <c r="E77" s="50"/>
      <c r="F77" s="50"/>
      <c r="G77" s="50"/>
    </row>
    <row r="78" spans="2:7" ht="12">
      <c r="B78" s="26"/>
      <c r="C78" s="81"/>
      <c r="D78" s="81"/>
      <c r="E78" s="50"/>
      <c r="F78" s="50"/>
      <c r="G78" s="50"/>
    </row>
    <row r="79" spans="1:7" ht="12">
      <c r="A79" s="16"/>
      <c r="B79" s="26"/>
      <c r="C79" s="85"/>
      <c r="D79" s="85"/>
      <c r="E79" s="75"/>
      <c r="F79" s="50"/>
      <c r="G79" s="50"/>
    </row>
    <row r="80" spans="1:7" ht="12">
      <c r="A80" s="16"/>
      <c r="B80" s="26"/>
      <c r="C80" s="81"/>
      <c r="D80" s="81"/>
      <c r="E80" s="50"/>
      <c r="F80" s="50"/>
      <c r="G80" s="50"/>
    </row>
    <row r="81" spans="1:7" ht="12">
      <c r="A81" s="16"/>
      <c r="B81" s="50"/>
      <c r="C81" s="86"/>
      <c r="D81" s="50"/>
      <c r="E81" s="50"/>
      <c r="F81" s="50"/>
      <c r="G81" s="50"/>
    </row>
    <row r="82" spans="2:7" ht="12">
      <c r="B82" s="26"/>
      <c r="C82" s="86"/>
      <c r="D82" s="50"/>
      <c r="E82" s="50"/>
      <c r="F82" s="50"/>
      <c r="G82" s="50"/>
    </row>
    <row r="83" spans="2:7" ht="12">
      <c r="B83" s="26"/>
      <c r="C83" s="86"/>
      <c r="D83" s="50"/>
      <c r="E83" s="50"/>
      <c r="F83" s="50"/>
      <c r="G83" s="50"/>
    </row>
    <row r="84" spans="2:7" ht="12">
      <c r="B84" s="26"/>
      <c r="C84" s="86"/>
      <c r="D84" s="50"/>
      <c r="E84" s="50"/>
      <c r="F84" s="50"/>
      <c r="G84" s="50"/>
    </row>
  </sheetData>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8"/>
  <dimension ref="A2:E90"/>
  <sheetViews>
    <sheetView showGridLines="0" workbookViewId="0" topLeftCell="A1">
      <selection activeCell="A1" sqref="A1"/>
    </sheetView>
  </sheetViews>
  <sheetFormatPr defaultColWidth="9.140625" defaultRowHeight="12.75"/>
  <cols>
    <col min="1" max="1" width="12.7109375" style="1" customWidth="1"/>
    <col min="2" max="2" width="17.28125" style="1" customWidth="1"/>
    <col min="3" max="3" width="9.140625" style="59" customWidth="1"/>
    <col min="4" max="4" width="9.140625" style="57" customWidth="1"/>
    <col min="5" max="16384" width="9.140625" style="1" customWidth="1"/>
  </cols>
  <sheetData>
    <row r="1" ht="12"/>
    <row r="2" ht="12">
      <c r="B2" s="1" t="s">
        <v>37</v>
      </c>
    </row>
    <row r="3" ht="12">
      <c r="B3" s="1" t="s">
        <v>38</v>
      </c>
    </row>
    <row r="4" ht="12">
      <c r="B4" s="1" t="s">
        <v>39</v>
      </c>
    </row>
    <row r="5" ht="12"/>
    <row r="6" spans="1:2" ht="12">
      <c r="A6" s="36"/>
      <c r="B6" s="1" t="s">
        <v>83</v>
      </c>
    </row>
    <row r="7" ht="12">
      <c r="B7" s="1" t="s">
        <v>44</v>
      </c>
    </row>
    <row r="8" ht="12"/>
    <row r="9" spans="1:4" ht="12">
      <c r="A9" s="26"/>
      <c r="C9" s="59" t="s">
        <v>35</v>
      </c>
      <c r="D9" s="59" t="s">
        <v>36</v>
      </c>
    </row>
    <row r="10" spans="2:5" ht="12">
      <c r="B10" s="115" t="s">
        <v>73</v>
      </c>
      <c r="C10" s="113">
        <v>17.5</v>
      </c>
      <c r="D10" s="113">
        <v>13.2</v>
      </c>
      <c r="E10" s="16"/>
    </row>
    <row r="11" spans="1:5" ht="12">
      <c r="A11" s="26"/>
      <c r="B11" s="115" t="s">
        <v>0</v>
      </c>
      <c r="C11" s="113">
        <v>20.4</v>
      </c>
      <c r="D11" s="113">
        <v>15.1</v>
      </c>
      <c r="E11" s="16"/>
    </row>
    <row r="12" spans="2:5" ht="12">
      <c r="B12" s="115"/>
      <c r="C12" s="113"/>
      <c r="D12" s="113"/>
      <c r="E12" s="16"/>
    </row>
    <row r="13" spans="2:5" ht="12">
      <c r="B13" s="115" t="s">
        <v>20</v>
      </c>
      <c r="C13" s="113">
        <v>46.4</v>
      </c>
      <c r="D13" s="113">
        <v>31.8</v>
      </c>
      <c r="E13" s="16"/>
    </row>
    <row r="14" spans="2:5" ht="12">
      <c r="B14" s="115" t="s">
        <v>16</v>
      </c>
      <c r="C14" s="113">
        <v>44.6</v>
      </c>
      <c r="D14" s="113">
        <v>38.8</v>
      </c>
      <c r="E14" s="16"/>
    </row>
    <row r="15" spans="2:5" ht="12">
      <c r="B15" s="115" t="s">
        <v>7</v>
      </c>
      <c r="C15" s="113">
        <v>35.8</v>
      </c>
      <c r="D15" s="113">
        <v>23.8</v>
      </c>
      <c r="E15" s="16"/>
    </row>
    <row r="16" spans="2:5" ht="12">
      <c r="B16" s="115" t="s">
        <v>10</v>
      </c>
      <c r="C16" s="113">
        <v>24.3</v>
      </c>
      <c r="D16" s="113">
        <v>17.3</v>
      </c>
      <c r="E16" s="16"/>
    </row>
    <row r="17" spans="1:5" ht="12">
      <c r="A17" s="26"/>
      <c r="B17" s="115" t="s">
        <v>11</v>
      </c>
      <c r="C17" s="113">
        <v>23.5</v>
      </c>
      <c r="D17" s="113">
        <v>9.2</v>
      </c>
      <c r="E17" s="16"/>
    </row>
    <row r="18" spans="2:5" ht="12">
      <c r="B18" s="115" t="s">
        <v>12</v>
      </c>
      <c r="C18" s="113">
        <v>21.6</v>
      </c>
      <c r="D18" s="113">
        <v>16.1</v>
      </c>
      <c r="E18" s="16"/>
    </row>
    <row r="19" spans="2:5" ht="12">
      <c r="B19" s="115" t="s">
        <v>14</v>
      </c>
      <c r="C19" s="113">
        <v>20.9</v>
      </c>
      <c r="D19" s="113">
        <v>14</v>
      </c>
      <c r="E19" s="16"/>
    </row>
    <row r="20" spans="2:5" ht="12">
      <c r="B20" s="115" t="s">
        <v>6</v>
      </c>
      <c r="C20" s="113">
        <v>20.7</v>
      </c>
      <c r="D20" s="113">
        <v>11</v>
      </c>
      <c r="E20" s="16"/>
    </row>
    <row r="21" spans="2:5" ht="12">
      <c r="B21" s="115" t="s">
        <v>164</v>
      </c>
      <c r="C21" s="113">
        <v>19.6</v>
      </c>
      <c r="D21" s="113">
        <v>10.7</v>
      </c>
      <c r="E21" s="16"/>
    </row>
    <row r="22" spans="1:5" ht="12">
      <c r="A22" s="26"/>
      <c r="B22" s="115" t="s">
        <v>28</v>
      </c>
      <c r="C22" s="113">
        <v>19.1</v>
      </c>
      <c r="D22" s="113">
        <v>18.9</v>
      </c>
      <c r="E22" s="16"/>
    </row>
    <row r="23" spans="2:5" ht="12">
      <c r="B23" s="115" t="s">
        <v>26</v>
      </c>
      <c r="C23" s="113">
        <v>18.2</v>
      </c>
      <c r="D23" s="113">
        <v>17.9</v>
      </c>
      <c r="E23" s="16"/>
    </row>
    <row r="24" spans="1:5" ht="12">
      <c r="A24" s="26"/>
      <c r="B24" s="115" t="s">
        <v>9</v>
      </c>
      <c r="C24" s="113">
        <v>15.6</v>
      </c>
      <c r="D24" s="113">
        <v>9</v>
      </c>
      <c r="E24" s="16"/>
    </row>
    <row r="25" spans="2:5" ht="12">
      <c r="B25" s="115" t="s">
        <v>8</v>
      </c>
      <c r="C25" s="113">
        <v>15.1</v>
      </c>
      <c r="D25" s="113">
        <v>11.2</v>
      </c>
      <c r="E25" s="16"/>
    </row>
    <row r="26" spans="2:5" ht="12">
      <c r="B26" s="115" t="s">
        <v>17</v>
      </c>
      <c r="C26" s="113">
        <v>15.1</v>
      </c>
      <c r="D26" s="113">
        <v>10.7</v>
      </c>
      <c r="E26" s="16"/>
    </row>
    <row r="27" spans="2:5" ht="12">
      <c r="B27" s="115" t="s">
        <v>1</v>
      </c>
      <c r="C27" s="113">
        <v>14.9</v>
      </c>
      <c r="D27" s="113">
        <v>10.2</v>
      </c>
      <c r="E27" s="16"/>
    </row>
    <row r="28" spans="2:5" ht="12">
      <c r="B28" s="115" t="s">
        <v>25</v>
      </c>
      <c r="C28" s="113">
        <v>14.6</v>
      </c>
      <c r="D28" s="113">
        <v>11.4</v>
      </c>
      <c r="E28" s="16"/>
    </row>
    <row r="29" spans="2:5" ht="12">
      <c r="B29" s="115" t="s">
        <v>15</v>
      </c>
      <c r="C29" s="113">
        <v>14</v>
      </c>
      <c r="D29" s="113">
        <v>10.7</v>
      </c>
      <c r="E29" s="16"/>
    </row>
    <row r="30" spans="2:5" ht="12">
      <c r="B30" s="115" t="s">
        <v>4</v>
      </c>
      <c r="C30" s="113">
        <v>13.9</v>
      </c>
      <c r="D30" s="113">
        <v>13.6</v>
      </c>
      <c r="E30" s="16"/>
    </row>
    <row r="31" spans="2:5" ht="12">
      <c r="B31" s="115" t="s">
        <v>13</v>
      </c>
      <c r="C31" s="113">
        <v>13.3</v>
      </c>
      <c r="D31" s="113">
        <v>7</v>
      </c>
      <c r="E31" s="16"/>
    </row>
    <row r="32" spans="2:5" ht="12">
      <c r="B32" s="115" t="s">
        <v>24</v>
      </c>
      <c r="C32" s="113">
        <v>13.3</v>
      </c>
      <c r="D32" s="113">
        <v>10.7</v>
      </c>
      <c r="E32" s="16"/>
    </row>
    <row r="33" spans="2:5" ht="12">
      <c r="B33" s="115" t="s">
        <v>3</v>
      </c>
      <c r="C33" s="113">
        <v>12.8</v>
      </c>
      <c r="D33" s="113">
        <v>9.1</v>
      </c>
      <c r="E33" s="16"/>
    </row>
    <row r="34" spans="2:5" ht="12">
      <c r="B34" s="115" t="s">
        <v>23</v>
      </c>
      <c r="C34" s="113">
        <v>10.4</v>
      </c>
      <c r="D34" s="113">
        <v>6.4</v>
      </c>
      <c r="E34" s="16"/>
    </row>
    <row r="35" spans="2:5" ht="12">
      <c r="B35" s="115" t="s">
        <v>18</v>
      </c>
      <c r="C35" s="113">
        <v>9.3</v>
      </c>
      <c r="D35" s="113">
        <v>9.8</v>
      </c>
      <c r="E35" s="16"/>
    </row>
    <row r="36" spans="2:5" ht="12">
      <c r="B36" s="115" t="s">
        <v>22</v>
      </c>
      <c r="C36" s="113">
        <v>7.3</v>
      </c>
      <c r="D36" s="113">
        <v>5.5</v>
      </c>
      <c r="E36" s="16"/>
    </row>
    <row r="37" spans="2:5" ht="12">
      <c r="B37" s="115" t="s">
        <v>19</v>
      </c>
      <c r="C37" s="113">
        <v>7.2</v>
      </c>
      <c r="D37" s="113">
        <v>3.8</v>
      </c>
      <c r="E37" s="16"/>
    </row>
    <row r="38" spans="2:5" ht="12">
      <c r="B38" s="115" t="s">
        <v>21</v>
      </c>
      <c r="C38" s="113">
        <v>6.9</v>
      </c>
      <c r="D38" s="113">
        <v>3.3</v>
      </c>
      <c r="E38" s="16"/>
    </row>
    <row r="39" spans="2:5" ht="12">
      <c r="B39" s="115" t="s">
        <v>2</v>
      </c>
      <c r="C39" s="113">
        <v>5.7</v>
      </c>
      <c r="D39" s="113">
        <v>5.4</v>
      </c>
      <c r="E39" s="16"/>
    </row>
    <row r="40" spans="2:5" ht="12">
      <c r="B40" s="115"/>
      <c r="C40" s="113"/>
      <c r="D40" s="113"/>
      <c r="E40" s="16"/>
    </row>
    <row r="41" spans="2:5" ht="12">
      <c r="B41" s="115" t="s">
        <v>29</v>
      </c>
      <c r="C41" s="113">
        <v>56.6</v>
      </c>
      <c r="D41" s="113">
        <v>42.7</v>
      </c>
      <c r="E41" s="16"/>
    </row>
    <row r="42" spans="2:5" ht="12">
      <c r="B42" s="115" t="s">
        <v>30</v>
      </c>
      <c r="C42" s="113">
        <v>30.5</v>
      </c>
      <c r="D42" s="113">
        <v>22</v>
      </c>
      <c r="E42" s="16"/>
    </row>
    <row r="43" spans="2:5" ht="12">
      <c r="B43" s="115" t="s">
        <v>34</v>
      </c>
      <c r="C43" s="113">
        <v>8.7</v>
      </c>
      <c r="D43" s="113">
        <v>6.9</v>
      </c>
      <c r="E43" s="16"/>
    </row>
    <row r="44" spans="2:5" ht="12">
      <c r="B44" s="115" t="s">
        <v>31</v>
      </c>
      <c r="C44" s="113">
        <v>7.4</v>
      </c>
      <c r="D44" s="113">
        <v>4.3</v>
      </c>
      <c r="E44" s="16"/>
    </row>
    <row r="45" spans="2:5" ht="12">
      <c r="B45" s="115" t="s">
        <v>27</v>
      </c>
      <c r="C45" s="113">
        <v>5.3</v>
      </c>
      <c r="D45" s="113">
        <v>5.3</v>
      </c>
      <c r="E45" s="16"/>
    </row>
    <row r="46" spans="3:4" ht="12">
      <c r="C46" s="87"/>
      <c r="D46" s="88"/>
    </row>
    <row r="47" spans="2:3" ht="12">
      <c r="B47" s="1" t="s">
        <v>165</v>
      </c>
      <c r="C47" s="49"/>
    </row>
    <row r="48" spans="2:3" ht="12">
      <c r="B48" s="26" t="s">
        <v>198</v>
      </c>
      <c r="C48" s="49"/>
    </row>
    <row r="50" spans="3:5" ht="12">
      <c r="C50" s="82"/>
      <c r="D50" s="50"/>
      <c r="E50" s="50"/>
    </row>
    <row r="51" spans="2:5" ht="12">
      <c r="B51" s="72"/>
      <c r="C51" s="73"/>
      <c r="D51" s="73"/>
      <c r="E51" s="50"/>
    </row>
    <row r="52" spans="2:5" ht="12">
      <c r="B52" s="74"/>
      <c r="C52" s="81"/>
      <c r="D52" s="81"/>
      <c r="E52" s="50"/>
    </row>
    <row r="53" spans="2:5" ht="12">
      <c r="B53" s="74"/>
      <c r="C53" s="81"/>
      <c r="D53" s="81"/>
      <c r="E53" s="50"/>
    </row>
    <row r="54" spans="2:5" ht="12">
      <c r="B54" s="74"/>
      <c r="C54" s="81"/>
      <c r="D54" s="81"/>
      <c r="E54" s="50"/>
    </row>
    <row r="55" spans="2:5" ht="12">
      <c r="B55" s="74"/>
      <c r="C55" s="81"/>
      <c r="D55" s="81"/>
      <c r="E55" s="50"/>
    </row>
    <row r="56" spans="2:5" ht="12">
      <c r="B56" s="74"/>
      <c r="C56" s="81"/>
      <c r="D56" s="81"/>
      <c r="E56" s="50"/>
    </row>
    <row r="57" spans="2:5" ht="12">
      <c r="B57" s="74"/>
      <c r="C57" s="81"/>
      <c r="D57" s="81"/>
      <c r="E57" s="50"/>
    </row>
    <row r="58" spans="2:5" ht="12">
      <c r="B58" s="74"/>
      <c r="C58" s="81"/>
      <c r="D58" s="81"/>
      <c r="E58" s="50"/>
    </row>
    <row r="59" spans="2:5" ht="12">
      <c r="B59" s="74"/>
      <c r="C59" s="81"/>
      <c r="D59" s="81"/>
      <c r="E59" s="50"/>
    </row>
    <row r="60" spans="2:5" ht="12">
      <c r="B60" s="74"/>
      <c r="C60" s="81"/>
      <c r="D60" s="81"/>
      <c r="E60" s="50"/>
    </row>
    <row r="61" spans="2:5" ht="12">
      <c r="B61" s="74"/>
      <c r="C61" s="81"/>
      <c r="D61" s="81"/>
      <c r="E61" s="50"/>
    </row>
    <row r="62" spans="2:5" ht="12">
      <c r="B62" s="74"/>
      <c r="C62" s="81"/>
      <c r="D62" s="81"/>
      <c r="E62" s="50"/>
    </row>
    <row r="63" spans="2:5" ht="12">
      <c r="B63" s="74"/>
      <c r="C63" s="81"/>
      <c r="D63" s="81"/>
      <c r="E63" s="50"/>
    </row>
    <row r="64" spans="2:5" ht="12">
      <c r="B64" s="74"/>
      <c r="C64" s="81"/>
      <c r="D64" s="81"/>
      <c r="E64" s="50"/>
    </row>
    <row r="65" spans="2:5" ht="12">
      <c r="B65" s="74"/>
      <c r="C65" s="81"/>
      <c r="D65" s="81"/>
      <c r="E65" s="50"/>
    </row>
    <row r="66" spans="2:5" ht="12">
      <c r="B66" s="74"/>
      <c r="C66" s="81"/>
      <c r="D66" s="81"/>
      <c r="E66" s="50"/>
    </row>
    <row r="67" spans="2:5" ht="12">
      <c r="B67" s="74"/>
      <c r="C67" s="81"/>
      <c r="D67" s="81"/>
      <c r="E67" s="50"/>
    </row>
    <row r="68" spans="2:5" ht="12">
      <c r="B68" s="74"/>
      <c r="C68" s="81"/>
      <c r="D68" s="81"/>
      <c r="E68" s="50"/>
    </row>
    <row r="69" spans="2:5" ht="12">
      <c r="B69" s="74"/>
      <c r="C69" s="81"/>
      <c r="D69" s="81"/>
      <c r="E69" s="50"/>
    </row>
    <row r="70" spans="2:5" ht="12">
      <c r="B70" s="74"/>
      <c r="C70" s="81"/>
      <c r="D70" s="81"/>
      <c r="E70" s="50"/>
    </row>
    <row r="71" spans="2:5" ht="12">
      <c r="B71" s="74"/>
      <c r="C71" s="81"/>
      <c r="D71" s="81"/>
      <c r="E71" s="50"/>
    </row>
    <row r="72" spans="2:5" ht="12">
      <c r="B72" s="74"/>
      <c r="C72" s="81"/>
      <c r="D72" s="81"/>
      <c r="E72" s="50"/>
    </row>
    <row r="73" spans="2:5" ht="12">
      <c r="B73" s="74"/>
      <c r="C73" s="81"/>
      <c r="D73" s="81"/>
      <c r="E73" s="50"/>
    </row>
    <row r="74" spans="2:5" ht="12">
      <c r="B74" s="74"/>
      <c r="C74" s="81"/>
      <c r="D74" s="81"/>
      <c r="E74" s="50"/>
    </row>
    <row r="75" spans="2:5" ht="12">
      <c r="B75" s="74"/>
      <c r="C75" s="81"/>
      <c r="D75" s="81"/>
      <c r="E75" s="50"/>
    </row>
    <row r="76" spans="2:5" ht="12">
      <c r="B76" s="74"/>
      <c r="C76" s="81"/>
      <c r="D76" s="81"/>
      <c r="E76" s="50"/>
    </row>
    <row r="77" spans="2:5" ht="12">
      <c r="B77" s="74"/>
      <c r="C77" s="81"/>
      <c r="D77" s="81"/>
      <c r="E77" s="50"/>
    </row>
    <row r="78" spans="2:5" ht="12">
      <c r="B78" s="74"/>
      <c r="C78" s="81"/>
      <c r="D78" s="81"/>
      <c r="E78" s="50"/>
    </row>
    <row r="79" spans="2:5" ht="12">
      <c r="B79" s="74"/>
      <c r="C79" s="81"/>
      <c r="D79" s="81"/>
      <c r="E79" s="50"/>
    </row>
    <row r="80" spans="2:5" ht="12">
      <c r="B80" s="74"/>
      <c r="C80" s="81"/>
      <c r="D80" s="81"/>
      <c r="E80" s="50"/>
    </row>
    <row r="81" spans="2:5" ht="12">
      <c r="B81" s="74"/>
      <c r="C81" s="81"/>
      <c r="D81" s="81"/>
      <c r="E81" s="50"/>
    </row>
    <row r="82" spans="2:5" ht="12">
      <c r="B82" s="74"/>
      <c r="C82" s="81"/>
      <c r="D82" s="81"/>
      <c r="E82" s="50"/>
    </row>
    <row r="83" spans="2:5" ht="12">
      <c r="B83" s="74"/>
      <c r="C83" s="81"/>
      <c r="D83" s="81"/>
      <c r="E83" s="50"/>
    </row>
    <row r="84" spans="2:5" ht="12">
      <c r="B84" s="74"/>
      <c r="C84" s="81"/>
      <c r="D84" s="81"/>
      <c r="E84" s="50"/>
    </row>
    <row r="85" spans="2:5" ht="12">
      <c r="B85" s="74"/>
      <c r="C85" s="81"/>
      <c r="D85" s="81"/>
      <c r="E85" s="50"/>
    </row>
    <row r="86" spans="2:5" ht="12">
      <c r="B86" s="74"/>
      <c r="C86" s="81"/>
      <c r="D86" s="81"/>
      <c r="E86" s="50"/>
    </row>
    <row r="87" spans="2:5" ht="12">
      <c r="B87" s="74"/>
      <c r="C87" s="81"/>
      <c r="D87" s="81"/>
      <c r="E87" s="50"/>
    </row>
    <row r="88" spans="2:5" ht="12">
      <c r="B88" s="50"/>
      <c r="C88" s="87"/>
      <c r="D88" s="82"/>
      <c r="E88" s="50"/>
    </row>
    <row r="89" spans="2:5" ht="12">
      <c r="B89" s="50"/>
      <c r="C89" s="87"/>
      <c r="D89" s="82"/>
      <c r="E89" s="50"/>
    </row>
    <row r="90" spans="2:5" ht="12">
      <c r="B90" s="50"/>
      <c r="C90" s="87"/>
      <c r="D90" s="82"/>
      <c r="E90" s="50"/>
    </row>
  </sheetData>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22">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 sarl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Andrew Redpath</dc:creator>
  <cp:keywords/>
  <dc:description/>
  <cp:lastModifiedBy> Andrew Redpath</cp:lastModifiedBy>
  <dcterms:created xsi:type="dcterms:W3CDTF">2006-08-02T08:11:59Z</dcterms:created>
  <dcterms:modified xsi:type="dcterms:W3CDTF">2008-05-16T06:21:41Z</dcterms:modified>
  <cp:category/>
  <cp:version/>
  <cp:contentType/>
  <cp:contentStatus/>
</cp:coreProperties>
</file>