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0E2C6E09-8660-48D5-9047-A5D6837550CA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<sst xmlns="http://schemas.openxmlformats.org/spreadsheetml/2006/main" count="413" uniqueCount="283">
  <si>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</si>
  <si>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</si>
  <si>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</si>
  <si>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</si>
  <si>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</si>
  <si>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</si>
  <si>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</si>
  <si>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</si>
  <si>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</si>
  <si>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</si>
  <si>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</si>
  <si>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</si>
  <si>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</si>
  <si>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</si>
  <si>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</si>
  <si>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</si>
  <si>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</si>
  <si>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</si>
  <si>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</si>
  <si>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</si>
  <si>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</si>
  <si>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</si>
  <si>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</si>
  <si>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</si>
  <si>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</si>
  <si>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</si>
  <si>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</si>
  <si>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</si>
  <si>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</si>
  <si>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</si>
  <si>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</si>
  <si>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</si>
  <si>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</si>
  <si>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</si>
  <si>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</si>
  <si>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</si>
  <si>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</si>
  <si>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</si>
  <si>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</si>
  <si>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</si>
  <si>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</si>
  <si>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</si>
  <si>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</si>
  <si>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</si>
  <si>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</si>
  <si>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</si>
  <si>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</si>
  <si>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</si>
  <si>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</si>
  <si>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</si>
  <si>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</si>
  <si>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</si>
  <si>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</si>
  <si>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</si>
  <si>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</si>
  <si>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</si>
  <si>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</si>
  <si>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</si>
  <si>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</si>
  <si>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</si>
  <si>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</si>
  <si>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</si>
  <si>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</si>
  <si>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</si>
  <si>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</si>
  <si>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</si>
  <si>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</si>
  <si>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</si>
  <si>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</si>
  <si>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</si>
  <si>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</si>
  <si>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</si>
  <si>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</si>
  <si>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</si>
  <si>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</si>
  <si>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</si>
  <si>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</si>
  <si>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</si>
  <si>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</si>
  <si>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</si>
  <si>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</si>
  <si>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</si>
  <si>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</si>
  <si>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</si>
  <si>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</si>
  <si>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</si>
  <si>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</si>
  <si>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</si>
  <si>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</si>
  <si>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</si>
  <si>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</si>
  <si>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</si>
  <si>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</si>
  <si>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</si>
  <si>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</si>
  <si>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</si>
  <si>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</si>
  <si>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</si>
  <si>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</si>
  <si>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</si>
  <si>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</si>
  <si>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</si>
  <si>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</si>
  <si>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</si>
  <si>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</si>
  <si>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</si>
  <si>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</si>
  <si>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</si>
  <si>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</si>
  <si>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</si>
  <si>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</si>
  <si>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</si>
  <si>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</si>
  <si>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</si>
  <si>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</si>
  <si>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</si>
  <si>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</si>
  <si>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</si>
  <si>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</si>
  <si>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</si>
  <si>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</si>
  <si>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</si>
  <si>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</si>
  <si>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</si>
  <si>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</si>
  <si>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</si>
  <si>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</si>
  <si>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</si>
  <si>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</si>
  <si>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</si>
  <si>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</si>
  <si>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</si>
  <si>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</si>
  <si>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</si>
  <si>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</si>
  <si>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</si>
  <si>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</si>
  <si>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</si>
  <si>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</si>
  <si>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</si>
  <si>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</si>
  <si>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</si>
  <si>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</si>
  <si>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</si>
  <si>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</si>
  <si>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</si>
  <si>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</si>
  <si>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</si>
  <si>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</si>
  <si>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</si>
  <si>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</si>
  <si>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</si>
  <si>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</si>
  <si>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</si>
  <si>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</si>
  <si>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</si>
  <si>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</si>
  <si>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</si>
  <si>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</si>
  <si>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</si>
  <si>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</si>
  <si>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</si>
  <si>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</si>
  <si>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</si>
  <si>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</si>
  <si>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</si>
  <si>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</si>
  <si>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</si>
  <si>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</si>
  <si>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</si>
  <si>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</si>
  <si>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</si>
  <si>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</si>
  <si>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</si>
  <si>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</si>
  <si>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</si>
  <si>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</si>
  <si>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</si>
  <si>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</si>
  <si>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</si>
  <si>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</si>
  <si>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</si>
  <si>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</si>
  <si>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</si>
  <si>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</si>
  <si>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</si>
  <si>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</si>
  <si>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</si>
  <si>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</si>
  <si>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</si>
  <si>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</si>
  <si>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</si>
  <si>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</si>
  <si>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</si>
  <si>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</si>
  <si>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</si>
  <si>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</si>
  <si>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</si>
  <si>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</si>
  <si>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</si>
  <si>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</si>
  <si>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</si>
  <si>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</si>
  <si>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</si>
  <si>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</si>
  <si>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</si>
  <si>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</si>
  <si>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</si>
  <si>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</si>
  <si>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</si>
  <si>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</si>
  <si>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</si>
  <si>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</si>
  <si>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</si>
  <si>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</si>
  <si>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</si>
  <si>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</si>
  <si>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</si>
  <si>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</si>
  <si>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</si>
  <si>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</si>
  <si>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</si>
  <si>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</si>
  <si>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</si>
  <si>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</si>
  <si>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</si>
  <si>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</si>
  <si>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</si>
  <si>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</si>
  <si>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</si>
  <si>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</si>
  <si>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</si>
  <si>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</si>
  <si>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</si>
  <si>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</si>
  <si>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</si>
  <si>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</si>
  <si>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</si>
  <si>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</si>
  <si>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</si>
  <si>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</si>
  <si>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</si>
  <si>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</si>
  <si>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</si>
  <si>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</si>
  <si>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</si>
  <si>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</si>
  <si>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</si>
  <si>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</si>
  <si>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</si>
  <si>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</si>
  <si>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</si>
  <si>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</si>
  <si>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</si>
  <si>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</si>
  <si>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</si>
  <si>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</si>
  <si>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</si>
  <si>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</si>
  <si>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</si>
  <si>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</si>
  <si>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</si>
  <si>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Denmark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</si>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</sst>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#,##0.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281</v>
      </c>
    </row>
    <row r="2" spans="1:12" x14ac:dyDescent="0.35">
      <c r="A2" s="38"/>
      <c r="B2" s="36"/>
      <c r="C2" s="37"/>
      <c r="D2" s="37"/>
      <c r="E2" s="49" t="s">
        <v>262</v>
      </c>
      <c r="F2" s="49"/>
      <c r="G2" s="49"/>
      <c r="H2" s="49"/>
      <c r="I2" s="46" t="s">
        <v>246</v>
      </c>
      <c r="J2" s="46"/>
      <c r="K2" s="46"/>
      <c r="L2" s="46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7" t="s">
        <v>241</v>
      </c>
      <c r="F3" s="47"/>
      <c r="G3" s="48" t="s">
        <v>240</v>
      </c>
      <c r="H3" s="48"/>
      <c r="I3" s="47" t="s">
        <v>241</v>
      </c>
      <c r="J3" s="47"/>
      <c r="K3" s="48" t="s">
        <v>240</v>
      </c>
      <c r="L3" s="48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3" t="s">
        <v>236</v>
      </c>
      <c r="B6" s="7" t="s">
        <v>268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17.8</v>
      </c>
      <c r="G6" s="2">
        <v>2022</v>
      </c>
      <c r="H6" s="1">
        <v>17.100000000000001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4"/>
      <c r="B7" s="7" t="s">
        <v>269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12.4</v>
      </c>
      <c r="G7" s="2">
        <v>2022</v>
      </c>
      <c r="H7" s="1">
        <v>12.4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4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3.6</v>
      </c>
      <c r="G8" s="2">
        <v>2022</v>
      </c>
      <c r="H8" s="1">
        <v>3.2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4"/>
      <c r="B9" s="7" t="s">
        <v>270</v>
      </c>
      <c r="C9" s="6">
        <f t="shared" si="0"/>
        <v>0</v>
      </c>
      <c r="D9" s="5" t="s">
        <v>234</v>
      </c>
      <c r="E9" s="4">
        <v>2017</v>
      </c>
      <c r="F9" s="3">
        <v>10.5</v>
      </c>
      <c r="G9" s="2">
        <v>2022</v>
      </c>
      <c r="H9" s="1">
        <v>8.8000000000000007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4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5.3</v>
      </c>
      <c r="G10" s="2">
        <v>2022</v>
      </c>
      <c r="H10" s="1">
        <v>5.9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5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21.7</v>
      </c>
      <c r="G11" s="2">
        <v>2022</v>
      </c>
      <c r="H11" s="1">
        <v>19.399999999999999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3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15.7</v>
      </c>
      <c r="G12" s="2">
        <v>2022</v>
      </c>
      <c r="H12" s="1">
        <v>14.7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4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1</v>
      </c>
      <c r="G13" s="2">
        <v>2022</v>
      </c>
      <c r="H13" s="1">
        <v>2.1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5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2.8</v>
      </c>
      <c r="G14" s="2">
        <v>2020</v>
      </c>
      <c r="H14" s="1">
        <v>2.8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18</v>
      </c>
      <c r="G16" s="2">
        <v>2022</v>
      </c>
      <c r="H16" s="1">
        <v>19.399999999999999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3" t="s">
        <v>229</v>
      </c>
      <c r="B17" s="7" t="s">
        <v>271</v>
      </c>
      <c r="C17" s="6">
        <f t="shared" si="1"/>
        <v>0</v>
      </c>
      <c r="D17" s="5" t="s">
        <v>272</v>
      </c>
      <c r="E17" s="4">
        <v>2018</v>
      </c>
      <c r="F17" s="10">
        <v>36655.22</v>
      </c>
      <c r="G17" s="2">
        <v>2023</v>
      </c>
      <c r="H17" s="9">
        <v>39887.56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4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13.4</v>
      </c>
      <c r="G18" s="2">
        <v>2022</v>
      </c>
      <c r="H18" s="22">
        <v>27.3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4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7.81</v>
      </c>
      <c r="G19" s="2">
        <v>2021</v>
      </c>
      <c r="H19" s="1">
        <v>11.58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5"/>
      <c r="B20" s="7" t="s">
        <v>247</v>
      </c>
      <c r="C20" s="6">
        <f t="shared" si="1"/>
        <v>0</v>
      </c>
      <c r="D20" s="5" t="s">
        <v>248</v>
      </c>
      <c r="E20" s="4">
        <v>2016</v>
      </c>
      <c r="F20" s="3">
        <v>97</v>
      </c>
      <c r="G20" s="2">
        <v>2021</v>
      </c>
      <c r="H20" s="1">
        <v>104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2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26</v>
      </c>
      <c r="G21" s="2">
        <v>2021</v>
      </c>
      <c r="H21" s="1">
        <v>22.8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2"/>
      <c r="B22" s="7" t="s">
        <v>249</v>
      </c>
      <c r="C22" s="6">
        <f t="shared" si="1"/>
        <v>0</v>
      </c>
      <c r="D22" s="5" t="s">
        <v>171</v>
      </c>
      <c r="E22" s="4">
        <v>2016</v>
      </c>
      <c r="F22" s="3">
        <v>21.66</v>
      </c>
      <c r="G22" s="2">
        <v>2021</v>
      </c>
      <c r="H22" s="1">
        <v>18.28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2"/>
      <c r="B23" s="7" t="s">
        <v>273</v>
      </c>
      <c r="C23" s="6">
        <f t="shared" si="1"/>
        <v>0</v>
      </c>
      <c r="D23" s="5" t="s">
        <v>35</v>
      </c>
      <c r="E23" s="4">
        <v>2010</v>
      </c>
      <c r="F23" s="23">
        <v>0.01</v>
      </c>
      <c r="G23" s="2">
        <v>2016</v>
      </c>
      <c r="H23" s="22">
        <v>0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2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2015</v>
      </c>
      <c r="F24" s="3">
        <v>84.18</v>
      </c>
      <c r="G24" s="2">
        <v>2020</v>
      </c>
      <c r="H24" s="1">
        <v>82.79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2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60.3</v>
      </c>
      <c r="G26" s="2">
        <v>2021</v>
      </c>
      <c r="H26" s="1">
        <v>56.6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2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71.3</v>
      </c>
      <c r="G27" s="2">
        <v>2022</v>
      </c>
      <c r="H27" s="1">
        <v>63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3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23</v>
      </c>
      <c r="G28" s="2">
        <v>2020</v>
      </c>
      <c r="H28" s="27">
        <v>16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4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18</v>
      </c>
      <c r="G29" s="2">
        <v>2022</v>
      </c>
      <c r="H29" s="1">
        <v>19.399999999999999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5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16.5</v>
      </c>
      <c r="G30" s="2">
        <v>2020</v>
      </c>
      <c r="H30" s="1">
        <v>18.2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3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236.78</v>
      </c>
      <c r="G31" s="2">
        <v>2021</v>
      </c>
      <c r="H31" s="1">
        <v>213.18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4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1.23</v>
      </c>
      <c r="G32" s="2">
        <v>2021</v>
      </c>
      <c r="H32" s="11">
        <v>1.42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4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3</v>
      </c>
      <c r="G33" s="2">
        <v>2022</v>
      </c>
      <c r="H33" s="22">
        <v>2.6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5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29</v>
      </c>
      <c r="G34" s="2">
        <v>2021</v>
      </c>
      <c r="H34" s="20">
        <v>21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3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1</v>
      </c>
      <c r="G35" s="2">
        <v>2022</v>
      </c>
      <c r="H35" s="1">
        <v>2.1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5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16.2</v>
      </c>
      <c r="G36" s="2">
        <v>2022</v>
      </c>
      <c r="H36" s="1">
        <v>15.2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3" t="s">
        <v>206</v>
      </c>
      <c r="B38" s="7" t="s">
        <v>263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14.6</v>
      </c>
      <c r="G38" s="2">
        <v>2022</v>
      </c>
      <c r="H38" s="1">
        <v>20.399999999999999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4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97.6</v>
      </c>
      <c r="G39" s="2">
        <v>2021</v>
      </c>
      <c r="H39" s="1">
        <v>97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5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10.4</v>
      </c>
      <c r="G40" s="30">
        <v>2023</v>
      </c>
      <c r="H40" s="32">
        <v>10.4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45.8</v>
      </c>
      <c r="G41" s="2">
        <v>2023</v>
      </c>
      <c r="H41" s="1">
        <v>49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23.5</v>
      </c>
      <c r="G42" s="2">
        <v>2023</v>
      </c>
      <c r="H42" s="1">
        <v>30.5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68.650000000000006</v>
      </c>
      <c r="G43" s="2">
        <v>2023</v>
      </c>
      <c r="H43" s="1">
        <v>69.62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275</v>
      </c>
      <c r="F45" s="21" t="s">
        <v>276</v>
      </c>
      <c r="G45" s="2">
        <v>2012</v>
      </c>
      <c r="H45" s="29">
        <v>11</v>
      </c>
      <c r="I45" s="4" t="s">
        <v>275</v>
      </c>
      <c r="J45" s="21" t="s">
        <v>276</v>
      </c>
      <c r="K45" s="2">
        <v>2012</v>
      </c>
      <c r="L45" s="29">
        <v>8</v>
      </c>
    </row>
    <row r="46" spans="1:12" ht="20" x14ac:dyDescent="0.35">
      <c r="A46" s="43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4.6999999999999993</v>
      </c>
      <c r="G46" s="2">
        <v>2023</v>
      </c>
      <c r="H46" s="1">
        <v>2.8000000000000007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5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16.599999999999994</v>
      </c>
      <c r="G47" s="2">
        <v>2023</v>
      </c>
      <c r="H47" s="1">
        <v>17.5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3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7</v>
      </c>
      <c r="G48" s="2">
        <v>2023</v>
      </c>
      <c r="H48" s="1">
        <v>5.6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4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14.8</v>
      </c>
      <c r="G49" s="2">
        <v>2022</v>
      </c>
      <c r="H49" s="1">
        <v>13.9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5"/>
      <c r="B50" s="7" t="s">
        <v>274</v>
      </c>
      <c r="C50" s="6">
        <f t="shared" si="4"/>
        <v>0</v>
      </c>
      <c r="D50" s="5" t="s">
        <v>143</v>
      </c>
      <c r="E50" s="4" t="s">
        <v>275</v>
      </c>
      <c r="F50" s="3" t="s">
        <v>276</v>
      </c>
      <c r="G50" s="2" t="s">
        <v>275</v>
      </c>
      <c r="H50" s="1" t="s">
        <v>276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2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36.299999999999997</v>
      </c>
      <c r="G51" s="2">
        <v>2023</v>
      </c>
      <c r="H51" s="1">
        <v>44.1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2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27.7</v>
      </c>
      <c r="G52" s="2">
        <v>2023</v>
      </c>
      <c r="H52" s="1">
        <v>41.4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2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0.5</v>
      </c>
      <c r="G54" s="2">
        <v>2020</v>
      </c>
      <c r="H54" s="1">
        <v>0.4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2"/>
      <c r="B55" s="7" t="s">
        <v>264</v>
      </c>
      <c r="C55" s="6">
        <f t="shared" si="5"/>
        <v>0</v>
      </c>
      <c r="D55" s="5" t="s">
        <v>16</v>
      </c>
      <c r="E55" s="4">
        <v>2016</v>
      </c>
      <c r="F55" s="3">
        <v>96.8</v>
      </c>
      <c r="G55" s="2">
        <v>2021</v>
      </c>
      <c r="H55" s="1">
        <v>97.8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2" t="s">
        <v>172</v>
      </c>
      <c r="B56" s="7" t="s">
        <v>42</v>
      </c>
      <c r="C56" s="6">
        <f t="shared" si="5"/>
        <v>0</v>
      </c>
      <c r="D56" s="5" t="s">
        <v>41</v>
      </c>
      <c r="E56" s="4" t="s">
        <v>275</v>
      </c>
      <c r="F56" s="12" t="s">
        <v>276</v>
      </c>
      <c r="G56" s="2" t="s">
        <v>275</v>
      </c>
      <c r="H56" s="11" t="s">
        <v>276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2"/>
      <c r="B57" s="7" t="s">
        <v>249</v>
      </c>
      <c r="C57" s="6">
        <f t="shared" si="5"/>
        <v>0</v>
      </c>
      <c r="D57" s="5" t="s">
        <v>171</v>
      </c>
      <c r="E57" s="4">
        <v>2016</v>
      </c>
      <c r="F57" s="3">
        <v>21.66</v>
      </c>
      <c r="G57" s="2">
        <v>2021</v>
      </c>
      <c r="H57" s="1">
        <v>18.28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2"/>
      <c r="B58" s="7" t="s">
        <v>40</v>
      </c>
      <c r="C58" s="6">
        <f t="shared" si="5"/>
        <v>0</v>
      </c>
      <c r="D58" s="5" t="s">
        <v>39</v>
      </c>
      <c r="E58" s="4">
        <v>2016</v>
      </c>
      <c r="F58" s="26">
        <v>4.7E-2</v>
      </c>
      <c r="G58" s="2">
        <v>2021</v>
      </c>
      <c r="H58" s="25">
        <v>5.2999999999999999E-2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2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93</v>
      </c>
      <c r="G59" s="2">
        <v>2022</v>
      </c>
      <c r="H59" s="1">
        <v>97.5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3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6.02</v>
      </c>
      <c r="G60" s="2">
        <v>2019</v>
      </c>
      <c r="H60" s="1">
        <v>2.72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5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1.6967286000000002E-2</v>
      </c>
      <c r="G61" s="2">
        <v>2022</v>
      </c>
      <c r="H61" s="22">
        <v>15.236906619999999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3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3.02</v>
      </c>
      <c r="G63" s="2">
        <v>2022</v>
      </c>
      <c r="H63" s="22">
        <v>2.71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4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2.5299999999999998</v>
      </c>
      <c r="G64" s="2">
        <v>2022</v>
      </c>
      <c r="H64" s="22">
        <v>2.2599999999999998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4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781</v>
      </c>
      <c r="G65" s="2">
        <v>2022</v>
      </c>
      <c r="H65" s="27">
        <v>682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5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14.96</v>
      </c>
      <c r="G66" s="2">
        <v>2022</v>
      </c>
      <c r="H66" s="1">
        <v>17.75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2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34.387</v>
      </c>
      <c r="G67" s="2">
        <v>2022</v>
      </c>
      <c r="H67" s="1">
        <v>41.600999999999999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2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11.343</v>
      </c>
      <c r="G68" s="2">
        <v>2022</v>
      </c>
      <c r="H68" s="1">
        <v>42.866999999999997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2.7</v>
      </c>
      <c r="G69" s="2">
        <v>2022</v>
      </c>
      <c r="H69" s="1">
        <v>5.0999999999999996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3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48450</v>
      </c>
      <c r="G71" s="2">
        <v>2023</v>
      </c>
      <c r="H71" s="9">
        <v>52270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4"/>
      <c r="B72" s="7" t="s">
        <v>150</v>
      </c>
      <c r="C72" s="6">
        <f t="shared" si="7"/>
        <v>0</v>
      </c>
      <c r="D72" s="5" t="s">
        <v>5</v>
      </c>
      <c r="E72" s="4">
        <v>2018</v>
      </c>
      <c r="F72" s="3">
        <v>21.73</v>
      </c>
      <c r="G72" s="2">
        <v>2023</v>
      </c>
      <c r="H72" s="1">
        <v>21.76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5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22.867000000000001</v>
      </c>
      <c r="G73" s="2">
        <v>2022</v>
      </c>
      <c r="H73" s="1">
        <v>34.393000000000001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3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77.5</v>
      </c>
      <c r="G74" s="2">
        <v>2023</v>
      </c>
      <c r="H74" s="1">
        <v>79.8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4"/>
      <c r="B75" s="7" t="s">
        <v>146</v>
      </c>
      <c r="C75" s="6">
        <f t="shared" si="7"/>
        <v>0</v>
      </c>
      <c r="D75" s="5" t="s">
        <v>265</v>
      </c>
      <c r="E75" s="4">
        <v>2018</v>
      </c>
      <c r="F75" s="3">
        <v>1</v>
      </c>
      <c r="G75" s="2">
        <v>2023</v>
      </c>
      <c r="H75" s="1">
        <v>0.5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4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9.6</v>
      </c>
      <c r="G76" s="2">
        <v>2023</v>
      </c>
      <c r="H76" s="1">
        <v>8.6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5"/>
      <c r="B77" s="7" t="s">
        <v>274</v>
      </c>
      <c r="C77" s="6">
        <f t="shared" si="7"/>
        <v>0</v>
      </c>
      <c r="D77" s="5" t="s">
        <v>143</v>
      </c>
      <c r="E77" s="4" t="s">
        <v>275</v>
      </c>
      <c r="F77" s="3" t="s">
        <v>276</v>
      </c>
      <c r="G77" s="2" t="s">
        <v>275</v>
      </c>
      <c r="H77" s="1" t="s">
        <v>276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2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1.23</v>
      </c>
      <c r="G78" s="2">
        <v>2021</v>
      </c>
      <c r="H78" s="11">
        <v>1.42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2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5.3</v>
      </c>
      <c r="G79" s="2">
        <v>2022</v>
      </c>
      <c r="H79" s="1">
        <v>5.9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3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2.93</v>
      </c>
      <c r="G81" s="2">
        <v>2022</v>
      </c>
      <c r="H81" s="11">
        <v>2.89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4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411.66</v>
      </c>
      <c r="G82" s="2">
        <v>2023</v>
      </c>
      <c r="H82" s="9">
        <v>437.58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4"/>
      <c r="B83" s="7" t="s">
        <v>133</v>
      </c>
      <c r="C83" s="6">
        <f t="shared" si="8"/>
        <v>0</v>
      </c>
      <c r="D83" s="5" t="s">
        <v>265</v>
      </c>
      <c r="E83" s="4">
        <v>2017</v>
      </c>
      <c r="F83" s="12">
        <v>2.1</v>
      </c>
      <c r="G83" s="2">
        <v>2022</v>
      </c>
      <c r="H83" s="11">
        <v>2.2999999999999998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5"/>
      <c r="B84" s="7" t="s">
        <v>132</v>
      </c>
      <c r="C84" s="6">
        <f t="shared" si="8"/>
        <v>0</v>
      </c>
      <c r="D84" s="5" t="s">
        <v>266</v>
      </c>
      <c r="E84" s="4">
        <v>2018</v>
      </c>
      <c r="F84" s="3">
        <v>45.8</v>
      </c>
      <c r="G84" s="2">
        <v>2023</v>
      </c>
      <c r="H84" s="1">
        <v>49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3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2015</v>
      </c>
      <c r="F85" s="12">
        <v>0.02</v>
      </c>
      <c r="G85" s="2">
        <v>2020</v>
      </c>
      <c r="H85" s="11">
        <v>0.01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5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3.17</v>
      </c>
      <c r="G86" s="2">
        <v>2021</v>
      </c>
      <c r="H86" s="1">
        <v>3.41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3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18.600000000000001</v>
      </c>
      <c r="G87" s="2">
        <v>2021</v>
      </c>
      <c r="H87" s="1">
        <v>13.3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4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11.5</v>
      </c>
      <c r="G88" s="2">
        <v>2022</v>
      </c>
      <c r="H88" s="1">
        <v>9.6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5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62.7</v>
      </c>
      <c r="G89" s="2">
        <v>2022</v>
      </c>
      <c r="H89" s="1">
        <v>96.3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3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4.08</v>
      </c>
      <c r="G91" s="2">
        <v>2022</v>
      </c>
      <c r="H91" s="11">
        <v>4.03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4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23.3</v>
      </c>
      <c r="G92" s="2">
        <v>2022</v>
      </c>
      <c r="H92" s="1">
        <v>23.3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4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21.7</v>
      </c>
      <c r="G93" s="2">
        <v>2022</v>
      </c>
      <c r="H93" s="1">
        <v>19.399999999999999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5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9.2999999999999989</v>
      </c>
      <c r="G94" s="2">
        <v>2022</v>
      </c>
      <c r="H94" s="1">
        <v>6.1999999999999993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3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129</v>
      </c>
      <c r="G95" s="2">
        <v>2023</v>
      </c>
      <c r="H95" s="9">
        <v>128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5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110</v>
      </c>
      <c r="G96" s="2">
        <v>2022</v>
      </c>
      <c r="H96" s="9">
        <v>105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3" t="s">
        <v>277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598</v>
      </c>
      <c r="G97" s="2">
        <v>2023</v>
      </c>
      <c r="H97" s="9">
        <v>397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4"/>
      <c r="B98" s="7" t="s">
        <v>278</v>
      </c>
      <c r="C98" s="6">
        <f t="shared" si="9"/>
        <v>0</v>
      </c>
      <c r="D98" s="5" t="s">
        <v>109</v>
      </c>
      <c r="E98" s="4">
        <v>2017</v>
      </c>
      <c r="F98" s="23">
        <v>20.399999999999999</v>
      </c>
      <c r="G98" s="2">
        <v>2022</v>
      </c>
      <c r="H98" s="22">
        <v>10.099999999999998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4"/>
      <c r="B99" s="7" t="s">
        <v>108</v>
      </c>
      <c r="C99" s="6">
        <f t="shared" si="9"/>
        <v>0</v>
      </c>
      <c r="D99" s="5" t="s">
        <v>107</v>
      </c>
      <c r="E99" s="4">
        <v>2017</v>
      </c>
      <c r="F99" s="23">
        <v>8.6</v>
      </c>
      <c r="G99" s="2">
        <v>2022</v>
      </c>
      <c r="H99" s="22">
        <v>5.8999999999999986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4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5</v>
      </c>
      <c r="G100" s="2">
        <v>2023</v>
      </c>
      <c r="H100" s="22">
        <v>1.3000000000000007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5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19.200000000000003</v>
      </c>
      <c r="G101" s="2">
        <v>2023</v>
      </c>
      <c r="H101" s="22">
        <v>11.700000000000003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3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2.8</v>
      </c>
      <c r="G103" s="2">
        <v>2020</v>
      </c>
      <c r="H103" s="1">
        <v>2.8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4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16.5</v>
      </c>
      <c r="G104" s="2">
        <v>2020</v>
      </c>
      <c r="H104" s="1">
        <v>18.2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4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29</v>
      </c>
      <c r="G105" s="2">
        <v>2021</v>
      </c>
      <c r="H105" s="20">
        <v>21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5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7.7</v>
      </c>
      <c r="G106" s="2">
        <v>2020</v>
      </c>
      <c r="H106" s="1">
        <v>7.3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2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3</v>
      </c>
      <c r="G107" s="2">
        <v>2022</v>
      </c>
      <c r="H107" s="22">
        <v>2.6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2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18.600000000000001</v>
      </c>
      <c r="G108" s="2">
        <v>2021</v>
      </c>
      <c r="H108" s="1">
        <v>13.3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2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101.8</v>
      </c>
      <c r="G109" s="2">
        <v>2018</v>
      </c>
      <c r="H109" s="22">
        <v>103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2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47.6</v>
      </c>
      <c r="G110" s="2">
        <v>2022</v>
      </c>
      <c r="H110" s="1">
        <v>52.3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2"/>
      <c r="B111" s="7" t="s">
        <v>90</v>
      </c>
      <c r="C111" s="6">
        <f t="shared" si="10"/>
        <v>0</v>
      </c>
      <c r="D111" s="5" t="s">
        <v>16</v>
      </c>
      <c r="E111" s="4">
        <v>2016</v>
      </c>
      <c r="F111" s="3">
        <v>96.8</v>
      </c>
      <c r="G111" s="2">
        <v>2021</v>
      </c>
      <c r="H111" s="1">
        <v>97.8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3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22.867000000000001</v>
      </c>
      <c r="G113" s="2">
        <v>2022</v>
      </c>
      <c r="H113" s="1">
        <v>34.393000000000001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4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1.2</v>
      </c>
      <c r="G114" s="2">
        <v>2022</v>
      </c>
      <c r="H114" s="11">
        <v>1.22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4"/>
      <c r="B115" s="7" t="s">
        <v>86</v>
      </c>
      <c r="C115" s="6">
        <f t="shared" si="11"/>
        <v>0</v>
      </c>
      <c r="D115" s="5" t="s">
        <v>85</v>
      </c>
      <c r="E115" s="4" t="s">
        <v>275</v>
      </c>
      <c r="F115" s="3" t="s">
        <v>276</v>
      </c>
      <c r="G115" s="2" t="s">
        <v>275</v>
      </c>
      <c r="H115" s="1" t="s">
        <v>276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4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129.80000000000001</v>
      </c>
      <c r="G116" s="2">
        <v>2022</v>
      </c>
      <c r="H116" s="1">
        <v>86.3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5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14.96</v>
      </c>
      <c r="G117" s="2">
        <v>2022</v>
      </c>
      <c r="H117" s="1">
        <v>17.75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3.17</v>
      </c>
      <c r="G118" s="2">
        <v>2021</v>
      </c>
      <c r="H118" s="1">
        <v>3.41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3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7.9</v>
      </c>
      <c r="G119" s="2">
        <v>2022</v>
      </c>
      <c r="H119" s="1">
        <v>7.4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5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3663</v>
      </c>
      <c r="G120" s="2">
        <v>2020</v>
      </c>
      <c r="H120" s="9">
        <v>3453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3" t="s">
        <v>279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9.1999999999999993</v>
      </c>
      <c r="G122" s="2">
        <v>2022</v>
      </c>
      <c r="H122" s="1">
        <v>7.4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4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16.7</v>
      </c>
      <c r="G123" s="2">
        <v>2022</v>
      </c>
      <c r="H123" s="1">
        <v>-8.9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4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34.387</v>
      </c>
      <c r="G124" s="2">
        <v>2022</v>
      </c>
      <c r="H124" s="1">
        <v>41.600999999999999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5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129.80000000000001</v>
      </c>
      <c r="G125" s="2">
        <v>2022</v>
      </c>
      <c r="H125" s="1">
        <v>86.3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280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45.57</v>
      </c>
      <c r="G126" s="2">
        <v>2022</v>
      </c>
      <c r="H126" s="22">
        <v>37.35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3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181.72</v>
      </c>
      <c r="G127" s="2">
        <v>2022</v>
      </c>
      <c r="H127" s="9">
        <v>264.54000000000002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5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276</v>
      </c>
      <c r="G128" s="2">
        <v>2022</v>
      </c>
      <c r="H128" s="22">
        <v>13.9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3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275</v>
      </c>
      <c r="F130" s="12" t="s">
        <v>276</v>
      </c>
      <c r="G130" s="2" t="s">
        <v>275</v>
      </c>
      <c r="H130" s="11" t="s">
        <v>276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4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0.36250000000000004</v>
      </c>
      <c r="G131" s="2">
        <v>2023</v>
      </c>
      <c r="H131" s="11">
        <v>0.24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5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85.9</v>
      </c>
      <c r="G132" s="2">
        <v>2022</v>
      </c>
      <c r="H132" s="1">
        <v>93.9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18.2</v>
      </c>
      <c r="G133" s="2">
        <v>2021</v>
      </c>
      <c r="H133" s="22">
        <v>18.7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2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275</v>
      </c>
      <c r="F134" s="12" t="s">
        <v>276</v>
      </c>
      <c r="G134" s="2" t="s">
        <v>275</v>
      </c>
      <c r="H134" s="11" t="s">
        <v>276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2"/>
      <c r="B135" s="7" t="s">
        <v>47</v>
      </c>
      <c r="C135" s="6">
        <f t="shared" si="13"/>
        <v>0</v>
      </c>
      <c r="D135" s="5" t="s">
        <v>46</v>
      </c>
      <c r="E135" s="4" t="s">
        <v>275</v>
      </c>
      <c r="F135" s="12" t="s">
        <v>276</v>
      </c>
      <c r="G135" s="2" t="s">
        <v>275</v>
      </c>
      <c r="H135" s="11" t="s">
        <v>276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3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15.6</v>
      </c>
      <c r="G137" s="2">
        <v>2018</v>
      </c>
      <c r="H137" s="1">
        <v>16.399999999999999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4"/>
      <c r="B138" s="7" t="s">
        <v>42</v>
      </c>
      <c r="C138" s="6">
        <f t="shared" si="14"/>
        <v>0</v>
      </c>
      <c r="D138" s="5" t="s">
        <v>41</v>
      </c>
      <c r="E138" s="4" t="s">
        <v>275</v>
      </c>
      <c r="F138" s="12" t="s">
        <v>276</v>
      </c>
      <c r="G138" s="2" t="s">
        <v>275</v>
      </c>
      <c r="H138" s="11" t="s">
        <v>276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5"/>
      <c r="B139" s="7" t="s">
        <v>40</v>
      </c>
      <c r="C139" s="6">
        <f t="shared" si="14"/>
        <v>0</v>
      </c>
      <c r="D139" s="5" t="s">
        <v>39</v>
      </c>
      <c r="E139" s="4">
        <v>2016</v>
      </c>
      <c r="F139" s="26">
        <v>4.7E-2</v>
      </c>
      <c r="G139" s="2">
        <v>2021</v>
      </c>
      <c r="H139" s="25">
        <v>5.2999999999999999E-2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3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101.8</v>
      </c>
      <c r="G140" s="2">
        <v>2018</v>
      </c>
      <c r="H140" s="1">
        <v>103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4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1.6967286000000002E-2</v>
      </c>
      <c r="G141" s="2">
        <v>2022</v>
      </c>
      <c r="H141" s="22">
        <v>15.236906619999999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5"/>
      <c r="B142" s="7" t="s">
        <v>273</v>
      </c>
      <c r="C142" s="6">
        <f t="shared" si="14"/>
        <v>0</v>
      </c>
      <c r="D142" s="5" t="s">
        <v>35</v>
      </c>
      <c r="E142" s="4">
        <v>2010</v>
      </c>
      <c r="F142" s="23">
        <v>0.01</v>
      </c>
      <c r="G142" s="2">
        <v>2016</v>
      </c>
      <c r="H142" s="22">
        <v>0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2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275</v>
      </c>
      <c r="F143" s="23" t="s">
        <v>276</v>
      </c>
      <c r="G143" s="2">
        <v>2021</v>
      </c>
      <c r="H143" s="22">
        <v>14.9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2"/>
      <c r="B144" s="7" t="s">
        <v>31</v>
      </c>
      <c r="C144" s="6">
        <f t="shared" si="14"/>
        <v>0</v>
      </c>
      <c r="D144" s="5" t="s">
        <v>29</v>
      </c>
      <c r="E144" s="4" t="s">
        <v>275</v>
      </c>
      <c r="F144" s="3" t="s">
        <v>276</v>
      </c>
      <c r="G144" s="2" t="s">
        <v>275</v>
      </c>
      <c r="H144" s="1" t="s">
        <v>276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2"/>
      <c r="B145" s="7" t="s">
        <v>30</v>
      </c>
      <c r="C145" s="6">
        <f t="shared" si="14"/>
        <v>0</v>
      </c>
      <c r="D145" s="5" t="s">
        <v>29</v>
      </c>
      <c r="E145" s="4" t="s">
        <v>275</v>
      </c>
      <c r="F145" s="3" t="s">
        <v>276</v>
      </c>
      <c r="G145" s="2" t="s">
        <v>275</v>
      </c>
      <c r="H145" s="1" t="s">
        <v>276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3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0.47</v>
      </c>
      <c r="G147" s="2">
        <v>2021</v>
      </c>
      <c r="H147" s="1">
        <v>0.6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4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7.7</v>
      </c>
      <c r="G148" s="2">
        <v>2020</v>
      </c>
      <c r="H148" s="1">
        <v>7.3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5"/>
      <c r="B149" s="7" t="s">
        <v>267</v>
      </c>
      <c r="C149" s="6">
        <f t="shared" si="15"/>
        <v>0</v>
      </c>
      <c r="D149" s="5" t="s">
        <v>25</v>
      </c>
      <c r="E149" s="4">
        <v>2017</v>
      </c>
      <c r="F149" s="3">
        <v>1.71</v>
      </c>
      <c r="G149" s="2">
        <v>2022</v>
      </c>
      <c r="H149" s="1">
        <v>1.24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2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77</v>
      </c>
      <c r="G150" s="2">
        <v>2022</v>
      </c>
      <c r="H150" s="22">
        <v>95.8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2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87</v>
      </c>
      <c r="G151" s="2">
        <v>2023</v>
      </c>
      <c r="H151" s="20">
        <v>86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88</v>
      </c>
      <c r="G152" s="2">
        <v>2023</v>
      </c>
      <c r="H152" s="20">
        <v>90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2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0.74</v>
      </c>
      <c r="G154" s="2">
        <v>2022</v>
      </c>
      <c r="H154" s="11">
        <v>0.67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2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5698</v>
      </c>
      <c r="G155" s="2">
        <v>2022</v>
      </c>
      <c r="H155" s="9">
        <v>2401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2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11441</v>
      </c>
      <c r="G156" s="2">
        <v>2023</v>
      </c>
      <c r="H156" s="9">
        <v>14449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2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34</v>
      </c>
      <c r="G157" s="2">
        <v>2023</v>
      </c>
      <c r="H157" s="1">
        <v>29.3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2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8.02</v>
      </c>
      <c r="G158" s="2">
        <v>2022</v>
      </c>
      <c r="H158" s="1">
        <v>5.82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62.7</v>
      </c>
      <c r="G159" s="2">
        <v>2022</v>
      </c>
      <c r="H159" s="1">
        <v>96.3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  <mergeCell ref="I2:L2"/>
    <mergeCell ref="E3:F3"/>
    <mergeCell ref="G3:H3"/>
    <mergeCell ref="I3:J3"/>
    <mergeCell ref="K3:L3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A60:A61"/>
    <mergeCell ref="A63:A66"/>
    <mergeCell ref="A67:A68"/>
    <mergeCell ref="A71:A73"/>
    <mergeCell ref="A74:A77"/>
    <mergeCell ref="A113:A117"/>
    <mergeCell ref="A119:A120"/>
    <mergeCell ref="A122:A125"/>
    <mergeCell ref="A127:A128"/>
    <mergeCell ref="A130:A132"/>
    <mergeCell ref="A150:A151"/>
    <mergeCell ref="A154:A156"/>
    <mergeCell ref="A157:A158"/>
    <mergeCell ref="A134:A135"/>
    <mergeCell ref="A137:A139"/>
    <mergeCell ref="A140:A142"/>
    <mergeCell ref="A143:A145"/>
    <mergeCell ref="A147:A149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B68451-E11A-4069-B317-582C34B512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B9C63E-5DED-475D-91ED-0DE3AAF4874D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customXml/itemProps3.xml><?xml version="1.0" encoding="utf-8"?>
<ds:datastoreItem xmlns:ds="http://schemas.openxmlformats.org/officeDocument/2006/customXml" ds:itemID="{2312E5FF-B9E4-4D41-88D4-E2B37E53E5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2024-05-14T12:41:08Z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9018de59-892e-45db-9330-9b8c3f2e2b14</vt:lpwstr>
  </property>
  <property fmtid="{D5CDD505-2E9C-101B-9397-08002B2CF9AE}" pid="9" name="MSIP_Label_6bd9ddd1-4d20-43f6-abfa-fc3c07406f94_ContentBits">
    <vt:lpwstr>0</vt:lpwstr>
  </property>
</Properties>
</file>