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2995" windowHeight="9915" activeTab="2"/>
  </bookViews>
  <sheets>
    <sheet name="1T 2019" sheetId="1" r:id="rId1"/>
    <sheet name="2T2019" sheetId="2" r:id="rId2"/>
    <sheet name="3T 2019" sheetId="3" r:id="rId3"/>
  </sheets>
  <definedNames/>
  <calcPr calcId="145621"/>
</workbook>
</file>

<file path=xl/sharedStrings.xml><?xml version="1.0" encoding="utf-8"?>
<sst xmlns="http://schemas.openxmlformats.org/spreadsheetml/2006/main" count="639" uniqueCount="122">
  <si>
    <t>Direcção Geral de Energia e Geologia</t>
  </si>
  <si>
    <t>Direção de Serviços de Planeamento Energético e Estatística</t>
  </si>
  <si>
    <t>Calendarização da disponibilização da informação estatística no site da DGEG em 2019</t>
  </si>
  <si>
    <t xml:space="preserve">1º TRIMESTRE </t>
  </si>
  <si>
    <t>NOTA: Os dados anuais de 2017 e mensais de 2018 e 2019 devem ser considerados como provisórios</t>
  </si>
  <si>
    <t>Área Estatística</t>
  </si>
  <si>
    <t>Informação Estatística</t>
  </si>
  <si>
    <t>Período de referência</t>
  </si>
  <si>
    <t>Descrição</t>
  </si>
  <si>
    <t>Periodicidade</t>
  </si>
  <si>
    <t>Data prevista</t>
  </si>
  <si>
    <t xml:space="preserve">Disponibilizada em  </t>
  </si>
  <si>
    <t>Observações</t>
  </si>
  <si>
    <t>ENERGIA E RECURSOS GEOLÓGICOS - Jan 2019</t>
  </si>
  <si>
    <t>Estatísticas de minas</t>
  </si>
  <si>
    <t xml:space="preserve">Recolha e tratamento de elementos estatísticos referentes às unidades produtivas do setor mineiro. </t>
  </si>
  <si>
    <t xml:space="preserve">anual </t>
  </si>
  <si>
    <t>Estatísitcas das Pedreiras</t>
  </si>
  <si>
    <t>Recolha e tratamento de elementos estatísticos referentes às unidades produtivas do setor das pedreiras.</t>
  </si>
  <si>
    <t>Estatística da Indústria Extrativa</t>
  </si>
  <si>
    <t>Informação Estatística da Indústria Extratctiva 2017 (inclui informação estatística relativa a águas, minas e pedreiras).</t>
  </si>
  <si>
    <t>Informação sobre o nº de consumidores por tipo de consumo e para os principais sectores de atividade</t>
  </si>
  <si>
    <t>Contribuição das energias renováveis para o Balanço Energético</t>
  </si>
  <si>
    <t>Informação sobre o uso de energias em Portugal e a sua contribuição para o Balanço Energético, por fonte de energia renovável</t>
  </si>
  <si>
    <t>Indicadores Energéticos</t>
  </si>
  <si>
    <t>Atualização da série anual dos principais indicadores energéticos referentes a produções e consumos de energia, elaborados com base no balanço energético.</t>
  </si>
  <si>
    <t>Balanço Energético Nacional</t>
  </si>
  <si>
    <t>Tratamento global da informação recebida, com base nas informações estatísticas mensais, trimestrais e anuais relativas à produção e consumo das várias formas de energia, por fonte de energia primária e por sector de actividade.</t>
  </si>
  <si>
    <t>Transita para 15/01/2019.</t>
  </si>
  <si>
    <t>Balanço Energético das Regiões Autónomas (BE2015_RAA e BE2015_RAM)</t>
  </si>
  <si>
    <t>Tratamento global da informação recebida, com base nas informações estatísticas mensais, trimestrais e anuais relativas à produção e consumo das várias formas de energia, por fonte de energia primária e por sector de actividade, relativa a cada uma das RA.</t>
  </si>
  <si>
    <t>Produção de Energia Eléctrica</t>
  </si>
  <si>
    <t>Informação mensal da produção bruta de energia eléctrica e saldo importador</t>
  </si>
  <si>
    <t>mensal</t>
  </si>
  <si>
    <t>mês(n) +31 dias</t>
  </si>
  <si>
    <t>Estatísticas Rápidas das RENOVÁVEIS</t>
  </si>
  <si>
    <t>Informação sobre a produção de energia eléctrica, capacidade instalada e equipamentos de produção de energia a partir de fontes renováveis.</t>
  </si>
  <si>
    <t>mês(n) + 62 dias</t>
  </si>
  <si>
    <t>Importações/Exportações de Carvão por origem/destino</t>
  </si>
  <si>
    <t>Informação sobre as quantidades importadas/exportadas  por produto e por origem</t>
  </si>
  <si>
    <t>mês(n) + 93 dias</t>
  </si>
  <si>
    <t>Importações de Gás Natural, por origem</t>
  </si>
  <si>
    <t>Informação sobre as quantidades importadas de Gás Natural, por origem</t>
  </si>
  <si>
    <t xml:space="preserve">Vendas mensais de Combustíveis em Portugal </t>
  </si>
  <si>
    <t xml:space="preserve">Informação sobre as vendas mensais dos principais produtos de petróleo </t>
  </si>
  <si>
    <t>Estatísticas Rápidas do Petróleo, Gás Natural e Carvão</t>
  </si>
  <si>
    <t>Informação sobre consumos de petróleo e produtos de petróleo, gás natural e carvão, assim como dos respectivos preços.</t>
  </si>
  <si>
    <t>Preços combustíveis rodoviários no Continente</t>
  </si>
  <si>
    <t>Preços médio de venda ao público, por combustível rodoviário</t>
  </si>
  <si>
    <t>semanal</t>
  </si>
  <si>
    <t>3ªf de cada semana</t>
  </si>
  <si>
    <t>Preços dos combustíveis gasosos, no Continente</t>
  </si>
  <si>
    <t>Preços médios de venda ao público do Butano e Propano, no Continente</t>
  </si>
  <si>
    <t>Estrutura dos preços dos combustíveis rodoviários na UE27</t>
  </si>
  <si>
    <t>Preços médios de venda ao público do gasóleo e gasolina 95, na UE27 e por EM, e respectiva estrutura de preços (PST,IVA, ISP e PVP)</t>
  </si>
  <si>
    <t>mês(n) + 31 dias</t>
  </si>
  <si>
    <t>Evolução das Cotações Médias Mensais do Petróleo Bruto - Brent</t>
  </si>
  <si>
    <t>Série dos valores médios mensais das cotações do crude -Brent</t>
  </si>
  <si>
    <t>Preços de Importação e Exportação de Crude e suas origens</t>
  </si>
  <si>
    <t>Preços de importação/exportação do crude e respectivas origens.</t>
  </si>
  <si>
    <t>ENERGIA E RECURSOS GEOLÓGICOS - Fev 2019</t>
  </si>
  <si>
    <t>ENERGIA E RECURSOS GEOLÓGICOS - Mar 2019</t>
  </si>
  <si>
    <t>Energia em Portugal - Principais números</t>
  </si>
  <si>
    <t>Apresentação gráfica da evolução dos principais indicadores energéticos nos últimos 10 anos (2007 a 2017)</t>
  </si>
  <si>
    <t>Produção de energia elétrica</t>
  </si>
  <si>
    <t>Informação mensal da produção de energia eléctrica e consumo, no Continente</t>
  </si>
  <si>
    <t>mês(n) + 31dias</t>
  </si>
  <si>
    <t xml:space="preserve"> mês(n) + 62 dias</t>
  </si>
  <si>
    <t>Preços médio de venda ao público, por produto comercializado</t>
  </si>
  <si>
    <t>Preços médios anuais dos combustíveis líquidos e gasosos, no Continente</t>
  </si>
  <si>
    <t>Preços médio de venda ao público por produto comercializado</t>
  </si>
  <si>
    <t>Tarifas da Rede Elétrica Nacional (Anual)</t>
  </si>
  <si>
    <t>Tarifa média anual da electricidade para os consumidores industrial e doméstico</t>
  </si>
  <si>
    <t>ano(n) + 62 dias</t>
  </si>
  <si>
    <t xml:space="preserve">2º TRIMESTRE </t>
  </si>
  <si>
    <t>Periodo de referência</t>
  </si>
  <si>
    <t>Data efetiva</t>
  </si>
  <si>
    <t>Diferença</t>
  </si>
  <si>
    <t>Estatístcas Rápidas do Petróleo, Gás Natural e Carvão</t>
  </si>
  <si>
    <t>Estatístcas Rápidas das RENOVÁVEIS</t>
  </si>
  <si>
    <t>Tarifas médias da electricidade e GN</t>
  </si>
  <si>
    <t xml:space="preserve">Informação relattiva à tarifa média por banda de consumo de eletricidade nos setores doméstico e industrial </t>
  </si>
  <si>
    <t>semestral</t>
  </si>
  <si>
    <t>semestre + 93dias</t>
  </si>
  <si>
    <t>PVP Combustíveis Rodoviários e do Fuel, no Continente</t>
  </si>
  <si>
    <t>Estatísticas dos Preços de Importação e Exportação dos Produtos Energéticos</t>
  </si>
  <si>
    <t xml:space="preserve">Energia em Portugal </t>
  </si>
  <si>
    <t>Informação sobre a evolução do setor energético em Portugal, nos últimos anos, e os seus principais indicadores energéticos, tendo por base a informação estatística relativa à energia, produzida pela DGEG.</t>
  </si>
  <si>
    <t xml:space="preserve">Anual </t>
  </si>
  <si>
    <t xml:space="preserve">      mês(n) + 62 dias</t>
  </si>
  <si>
    <t>Estatística de Minas (dados provisórios)</t>
  </si>
  <si>
    <t>ENERGIA E RECURSOS GEOLÓGICOS - Abr 2019</t>
  </si>
  <si>
    <t>ENERGIA E RECURSOS GEOLÓGICOS - Mai 2019</t>
  </si>
  <si>
    <t>ENERGIA E RECURSOS GEOLÓGICOS - Jun 2019</t>
  </si>
  <si>
    <t>Série dos valores médios mensais das cotações do crude -Brent.</t>
  </si>
  <si>
    <t xml:space="preserve">O Balanço Energético Sintético tem por objetivo apresentar, de forma sucinta, a evolução dos principais indicadores energéticos referentes a 2018, e que já se encontram disponíveis. </t>
  </si>
  <si>
    <t>Dados provisórios. Dados definitivos previstos até 29 nov 2019.</t>
  </si>
  <si>
    <t>Balanço Energético completo previsto para 29 nov 2019.</t>
  </si>
  <si>
    <t>2ºSem18</t>
  </si>
  <si>
    <t>Fatura  Energética - preços de importação/ exportação dos produtos energéticos (carvão, produtos derivados do petróleo e Gás Natural e Eletricidade)</t>
  </si>
  <si>
    <t>Preços de importação/exportação do crude e respectivas origens</t>
  </si>
  <si>
    <t xml:space="preserve">Balanço Energético Sintético </t>
  </si>
  <si>
    <t>Transita para julho</t>
  </si>
  <si>
    <t xml:space="preserve">3º TRIMESTRE </t>
  </si>
  <si>
    <t>ENERGIA E RECURSOS GEOLÓGICOS - Jul2019</t>
  </si>
  <si>
    <t>Estatísticas das Pedreiras (dados provisórios)</t>
  </si>
  <si>
    <t>Dados provisórios. Dados definitivos previstos até 29 nov 2019</t>
  </si>
  <si>
    <t>Julho</t>
  </si>
  <si>
    <t>Transitado de 31/05/2019</t>
  </si>
  <si>
    <t xml:space="preserve"> mês(n) + 93 dias               </t>
  </si>
  <si>
    <t>Informação mensal da produção bruta de energia eléctrica e saldo importador (Continente)</t>
  </si>
  <si>
    <t>Estatísticas das Águas Engarrafadas</t>
  </si>
  <si>
    <t xml:space="preserve">Informação referente às unidades produtoras do setor (águas minerais naturais e de nascente). </t>
  </si>
  <si>
    <t>Estatísticas do Termalismo</t>
  </si>
  <si>
    <t xml:space="preserve">Informação referente aos balneários termais. </t>
  </si>
  <si>
    <t>Estatísticas dos Recursos Geotérmicos</t>
  </si>
  <si>
    <t>Informação referente aos aproveitamentos dos recursos geotérmicos</t>
  </si>
  <si>
    <t>ENERGIA E RECURSOS GEOLÓGICOS - Ago2019</t>
  </si>
  <si>
    <t>Informação mensal da produção bruta de energia eléctrica e saldo importador.</t>
  </si>
  <si>
    <t>ENERGIA E RECURSOS GEOLÓGICOS - Set2019</t>
  </si>
  <si>
    <r>
      <rPr>
        <sz val="10"/>
        <color rgb="FFFF0000"/>
        <rFont val="Calibri"/>
        <family val="2"/>
        <scheme val="minor"/>
      </rPr>
      <t>Transita para 31/01/2019</t>
    </r>
    <r>
      <rPr>
        <sz val="10"/>
        <rFont val="Calibri"/>
        <family val="2"/>
        <scheme val="minor"/>
      </rPr>
      <t>. Dados provisórios já disponibilizados</t>
    </r>
  </si>
  <si>
    <r>
      <t>N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 xml:space="preserve"> de consumidores de energia eléctrica por tipo de consumo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</si>
</sst>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d/mmm/yy;@"/>
    <numFmt numFmtId="165" formatCode="General_)"/>
    <numFmt numFmtId="166" formatCode="_-* #,##0.00\ [$€]_-;\-* #,##0.00\ [$€]_-;_-* &quot;-&quot;??\ [$€]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Arial Narrow"/>
      <family val="2"/>
    </font>
    <font>
      <sz val="10"/>
      <name val="Calibri"/>
      <family val="2"/>
      <scheme val="minor"/>
    </font>
    <font>
      <sz val="10"/>
      <name val="Courier"/>
      <family val="3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9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6" tint="-0.499969989061355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8" fillId="0" borderId="0">
      <alignment/>
      <protection/>
    </xf>
    <xf numFmtId="166" fontId="8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7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0" xfId="20" applyFont="1">
      <alignment/>
      <protection/>
    </xf>
    <xf numFmtId="0" fontId="11" fillId="0" borderId="0" xfId="0" applyFont="1"/>
    <xf numFmtId="0" fontId="14" fillId="0" borderId="0" xfId="0" applyFont="1" applyFill="1" applyAlignment="1">
      <alignment vertical="center"/>
    </xf>
    <xf numFmtId="0" fontId="15" fillId="0" borderId="2" xfId="0" applyFont="1" applyBorder="1" applyAlignment="1">
      <alignment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164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/>
    <xf numFmtId="0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1" fillId="0" borderId="4" xfId="0" applyFont="1" applyBorder="1"/>
    <xf numFmtId="164" fontId="7" fillId="0" borderId="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0" fontId="7" fillId="0" borderId="6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18" fillId="0" borderId="7" xfId="0" applyFont="1" applyFill="1" applyBorder="1"/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11" fillId="0" borderId="4" xfId="0" applyFont="1" applyFill="1" applyBorder="1"/>
    <xf numFmtId="164" fontId="7" fillId="0" borderId="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1" fillId="0" borderId="7" xfId="0" applyFont="1" applyBorder="1"/>
    <xf numFmtId="0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15" fontId="7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17" fontId="7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indent="1"/>
    </xf>
    <xf numFmtId="1" fontId="15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/>
    <xf numFmtId="0" fontId="23" fillId="0" borderId="0" xfId="0" applyFont="1" applyFill="1" applyBorder="1" applyAlignment="1">
      <alignment/>
    </xf>
    <xf numFmtId="0" fontId="10" fillId="0" borderId="0" xfId="0" applyFont="1" applyAlignment="1">
      <alignment horizontal="left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Fill="1"/>
    <xf numFmtId="0" fontId="7" fillId="0" borderId="6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quotePrefix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18" fillId="0" borderId="6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5" fillId="0" borderId="0" xfId="0" applyFont="1"/>
    <xf numFmtId="0" fontId="18" fillId="0" borderId="0" xfId="0" applyFont="1" applyFill="1"/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nc2003" xfId="20"/>
    <cellStyle name="Estilo 1" xfId="21"/>
    <cellStyle name="Euro" xfId="22"/>
    <cellStyle name="Hiperligação 2" xfId="23"/>
    <cellStyle name="Normal 2" xfId="24"/>
    <cellStyle name="Normal 3" xfId="25"/>
    <cellStyle name="Normal 3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2" name="Picture 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0"/>
          <a:ext cx="4667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152400</xdr:rowOff>
    </xdr:from>
    <xdr:to>
      <xdr:col>0</xdr:col>
      <xdr:colOff>619125</xdr:colOff>
      <xdr:row>3</xdr:row>
      <xdr:rowOff>0</xdr:rowOff>
    </xdr:to>
    <xdr:pic>
      <xdr:nvPicPr>
        <xdr:cNvPr id="2" name="Picture 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152400"/>
          <a:ext cx="4381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647700</xdr:colOff>
      <xdr:row>3</xdr:row>
      <xdr:rowOff>28575</xdr:rowOff>
    </xdr:to>
    <xdr:pic>
      <xdr:nvPicPr>
        <xdr:cNvPr id="2" name="Picture 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52400"/>
          <a:ext cx="4953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  <pageSetUpPr fitToPage="1"/>
  </sheetPr>
  <dimension ref="A1:L61"/>
  <sheetViews>
    <sheetView showGridLines="0" workbookViewId="0" topLeftCell="A1">
      <pane xSplit="1" ySplit="7" topLeftCell="B53" activePane="bottomRight" state="frozen"/>
      <selection pane="topRight" activeCell="B1" sqref="B1"/>
      <selection pane="bottomLeft" activeCell="A8" sqref="A8"/>
      <selection pane="bottomRight" activeCell="D7" sqref="D7"/>
    </sheetView>
  </sheetViews>
  <sheetFormatPr defaultColWidth="9.140625" defaultRowHeight="15"/>
  <cols>
    <col min="1" max="1" width="10.8515625" style="4" customWidth="1"/>
    <col min="2" max="2" width="35.8515625" style="4" customWidth="1"/>
    <col min="3" max="3" width="13.57421875" style="4" customWidth="1"/>
    <col min="4" max="4" width="82.421875" style="4" customWidth="1"/>
    <col min="5" max="5" width="16.140625" style="4" customWidth="1"/>
    <col min="6" max="6" width="14.7109375" style="4" customWidth="1"/>
    <col min="7" max="7" width="17.7109375" style="4" customWidth="1"/>
    <col min="8" max="8" width="34.57421875" style="4" customWidth="1"/>
    <col min="9" max="16384" width="9.140625" style="4" customWidth="1"/>
  </cols>
  <sheetData>
    <row r="1" spans="1:8" ht="15.75" customHeight="1">
      <c r="A1" s="5"/>
      <c r="B1" s="89" t="s">
        <v>0</v>
      </c>
      <c r="C1" s="6"/>
      <c r="D1" s="6"/>
      <c r="E1" s="6"/>
      <c r="F1" s="6"/>
      <c r="G1" s="6"/>
      <c r="H1" s="6"/>
    </row>
    <row r="2" spans="1:8" ht="15.75">
      <c r="A2" s="6"/>
      <c r="B2" s="91" t="s">
        <v>1</v>
      </c>
      <c r="C2" s="6"/>
      <c r="D2" s="6"/>
      <c r="E2" s="6"/>
      <c r="F2" s="6"/>
      <c r="G2" s="6"/>
      <c r="H2" s="6"/>
    </row>
    <row r="3" spans="1:12" ht="18.75">
      <c r="A3" s="6"/>
      <c r="B3" s="7"/>
      <c r="C3" s="6"/>
      <c r="D3" s="133"/>
      <c r="E3" s="6"/>
      <c r="F3" s="6"/>
      <c r="G3" s="6"/>
      <c r="H3" s="6"/>
      <c r="I3" s="6"/>
      <c r="J3" s="6"/>
      <c r="K3" s="6"/>
      <c r="L3" s="6"/>
    </row>
    <row r="4" spans="1:8" ht="17.25">
      <c r="A4" s="154" t="s">
        <v>2</v>
      </c>
      <c r="B4" s="155"/>
      <c r="C4" s="155"/>
      <c r="D4" s="155"/>
      <c r="E4" s="155"/>
      <c r="F4" s="155"/>
      <c r="G4" s="155"/>
      <c r="H4" s="155"/>
    </row>
    <row r="5" spans="1:8" ht="15">
      <c r="A5" s="156" t="s">
        <v>3</v>
      </c>
      <c r="B5" s="156"/>
      <c r="C5" s="156"/>
      <c r="D5" s="156"/>
      <c r="E5" s="156"/>
      <c r="F5" s="156"/>
      <c r="G5" s="156"/>
      <c r="H5" s="156"/>
    </row>
    <row r="6" spans="1:8" ht="15.75">
      <c r="A6" s="7" t="s">
        <v>4</v>
      </c>
      <c r="B6" s="134"/>
      <c r="C6" s="134"/>
      <c r="D6" s="134"/>
      <c r="E6" s="6"/>
      <c r="F6" s="6"/>
      <c r="G6" s="6"/>
      <c r="H6" s="6"/>
    </row>
    <row r="7" spans="1:8" ht="32.25" thickBot="1">
      <c r="A7" s="93" t="s">
        <v>5</v>
      </c>
      <c r="B7" s="94" t="s">
        <v>6</v>
      </c>
      <c r="C7" s="94" t="s">
        <v>7</v>
      </c>
      <c r="D7" s="94" t="s">
        <v>8</v>
      </c>
      <c r="E7" s="94" t="s">
        <v>9</v>
      </c>
      <c r="F7" s="94" t="s">
        <v>10</v>
      </c>
      <c r="G7" s="94" t="s">
        <v>11</v>
      </c>
      <c r="H7" s="94" t="s">
        <v>12</v>
      </c>
    </row>
    <row r="8" spans="1:8" ht="27.75" customHeight="1" thickTop="1">
      <c r="A8" s="157" t="s">
        <v>13</v>
      </c>
      <c r="B8" s="65" t="s">
        <v>14</v>
      </c>
      <c r="C8" s="135">
        <v>2017</v>
      </c>
      <c r="D8" s="153" t="s">
        <v>15</v>
      </c>
      <c r="E8" s="136" t="s">
        <v>16</v>
      </c>
      <c r="F8" s="67">
        <v>43434</v>
      </c>
      <c r="G8" s="67">
        <v>43476</v>
      </c>
      <c r="H8" s="137" t="s">
        <v>120</v>
      </c>
    </row>
    <row r="9" spans="1:8" ht="27.75" customHeight="1" thickBot="1">
      <c r="A9" s="158"/>
      <c r="B9" s="30" t="s">
        <v>17</v>
      </c>
      <c r="C9" s="138">
        <v>2017</v>
      </c>
      <c r="D9" s="97" t="s">
        <v>18</v>
      </c>
      <c r="E9" s="17" t="s">
        <v>16</v>
      </c>
      <c r="F9" s="18">
        <v>43434</v>
      </c>
      <c r="G9" s="18">
        <v>43476</v>
      </c>
      <c r="H9" s="62" t="s">
        <v>120</v>
      </c>
    </row>
    <row r="10" spans="1:8" ht="30" customHeight="1" thickTop="1">
      <c r="A10" s="158"/>
      <c r="B10" s="30" t="s">
        <v>19</v>
      </c>
      <c r="C10" s="138">
        <v>2017</v>
      </c>
      <c r="D10" s="97" t="s">
        <v>20</v>
      </c>
      <c r="E10" s="17" t="s">
        <v>16</v>
      </c>
      <c r="F10" s="18">
        <v>43462</v>
      </c>
      <c r="G10" s="18">
        <v>43496</v>
      </c>
      <c r="H10" s="139" t="s">
        <v>120</v>
      </c>
    </row>
    <row r="11" spans="1:8" ht="28.5" customHeight="1">
      <c r="A11" s="158"/>
      <c r="B11" s="30" t="s">
        <v>121</v>
      </c>
      <c r="C11" s="98">
        <v>2017</v>
      </c>
      <c r="D11" s="30" t="s">
        <v>21</v>
      </c>
      <c r="E11" s="17" t="s">
        <v>16</v>
      </c>
      <c r="F11" s="18">
        <v>43479</v>
      </c>
      <c r="G11" s="18">
        <v>43479</v>
      </c>
      <c r="H11" s="94"/>
    </row>
    <row r="12" spans="1:8" ht="36.75" customHeight="1">
      <c r="A12" s="158"/>
      <c r="B12" s="30" t="s">
        <v>22</v>
      </c>
      <c r="C12" s="98">
        <v>2017</v>
      </c>
      <c r="D12" s="30" t="s">
        <v>23</v>
      </c>
      <c r="E12" s="17" t="s">
        <v>16</v>
      </c>
      <c r="F12" s="18">
        <v>43479</v>
      </c>
      <c r="G12" s="18">
        <v>43479</v>
      </c>
      <c r="H12" s="22"/>
    </row>
    <row r="13" spans="1:8" ht="37.5" customHeight="1">
      <c r="A13" s="158"/>
      <c r="B13" s="16" t="s">
        <v>24</v>
      </c>
      <c r="C13" s="140">
        <v>2017</v>
      </c>
      <c r="D13" s="16" t="s">
        <v>25</v>
      </c>
      <c r="E13" s="17" t="s">
        <v>16</v>
      </c>
      <c r="F13" s="41">
        <v>43495</v>
      </c>
      <c r="G13" s="41">
        <v>43496</v>
      </c>
      <c r="H13" s="141"/>
    </row>
    <row r="14" spans="1:8" ht="40.5" customHeight="1">
      <c r="A14" s="158"/>
      <c r="B14" s="30" t="s">
        <v>26</v>
      </c>
      <c r="C14" s="22">
        <v>2017</v>
      </c>
      <c r="D14" s="142" t="s">
        <v>27</v>
      </c>
      <c r="E14" s="22" t="s">
        <v>16</v>
      </c>
      <c r="F14" s="18">
        <v>43434</v>
      </c>
      <c r="G14" s="41">
        <v>43480</v>
      </c>
      <c r="H14" s="143" t="s">
        <v>28</v>
      </c>
    </row>
    <row r="15" spans="1:8" ht="53.25" customHeight="1">
      <c r="A15" s="158"/>
      <c r="B15" s="30" t="s">
        <v>29</v>
      </c>
      <c r="C15" s="98">
        <v>2017</v>
      </c>
      <c r="D15" s="30" t="s">
        <v>30</v>
      </c>
      <c r="E15" s="17" t="s">
        <v>16</v>
      </c>
      <c r="F15" s="41">
        <v>43495</v>
      </c>
      <c r="G15" s="41">
        <v>43500</v>
      </c>
      <c r="H15" s="113"/>
    </row>
    <row r="16" spans="1:8" ht="28.5" customHeight="1">
      <c r="A16" s="158"/>
      <c r="B16" s="57" t="s">
        <v>31</v>
      </c>
      <c r="C16" s="103">
        <v>43405</v>
      </c>
      <c r="D16" s="16" t="s">
        <v>32</v>
      </c>
      <c r="E16" s="58" t="s">
        <v>33</v>
      </c>
      <c r="F16" s="18">
        <v>43467</v>
      </c>
      <c r="G16" s="18">
        <v>43467</v>
      </c>
      <c r="H16" s="58" t="s">
        <v>34</v>
      </c>
    </row>
    <row r="17" spans="1:8" ht="28.5" customHeight="1">
      <c r="A17" s="158"/>
      <c r="B17" s="104" t="s">
        <v>35</v>
      </c>
      <c r="C17" s="103">
        <v>43374</v>
      </c>
      <c r="D17" s="30" t="s">
        <v>36</v>
      </c>
      <c r="E17" s="58" t="s">
        <v>33</v>
      </c>
      <c r="F17" s="18">
        <v>43467</v>
      </c>
      <c r="G17" s="18">
        <v>43467</v>
      </c>
      <c r="H17" s="27" t="s">
        <v>37</v>
      </c>
    </row>
    <row r="18" spans="1:8" ht="28.5" customHeight="1">
      <c r="A18" s="158"/>
      <c r="B18" s="104" t="s">
        <v>38</v>
      </c>
      <c r="C18" s="103">
        <v>43344</v>
      </c>
      <c r="D18" s="30" t="s">
        <v>39</v>
      </c>
      <c r="E18" s="58" t="s">
        <v>33</v>
      </c>
      <c r="F18" s="18">
        <v>43467</v>
      </c>
      <c r="G18" s="18">
        <v>43467</v>
      </c>
      <c r="H18" s="25" t="s">
        <v>40</v>
      </c>
    </row>
    <row r="19" spans="1:8" ht="28.5" customHeight="1">
      <c r="A19" s="158"/>
      <c r="B19" s="30" t="s">
        <v>41</v>
      </c>
      <c r="C19" s="103">
        <v>43374</v>
      </c>
      <c r="D19" s="30" t="s">
        <v>42</v>
      </c>
      <c r="E19" s="17" t="s">
        <v>33</v>
      </c>
      <c r="F19" s="18">
        <v>43467</v>
      </c>
      <c r="G19" s="18">
        <v>43467</v>
      </c>
      <c r="H19" s="27" t="s">
        <v>37</v>
      </c>
    </row>
    <row r="20" spans="1:8" ht="28.5" customHeight="1">
      <c r="A20" s="158"/>
      <c r="B20" s="104" t="s">
        <v>43</v>
      </c>
      <c r="C20" s="103">
        <v>43374</v>
      </c>
      <c r="D20" s="30" t="s">
        <v>44</v>
      </c>
      <c r="E20" s="58" t="s">
        <v>33</v>
      </c>
      <c r="F20" s="18">
        <v>43467</v>
      </c>
      <c r="G20" s="18">
        <v>43467</v>
      </c>
      <c r="H20" s="31" t="s">
        <v>37</v>
      </c>
    </row>
    <row r="21" spans="1:8" ht="28.5" customHeight="1">
      <c r="A21" s="158"/>
      <c r="B21" s="102" t="s">
        <v>45</v>
      </c>
      <c r="C21" s="103">
        <v>43374</v>
      </c>
      <c r="D21" s="10" t="s">
        <v>46</v>
      </c>
      <c r="E21" s="144" t="s">
        <v>33</v>
      </c>
      <c r="F21" s="18">
        <v>43467</v>
      </c>
      <c r="G21" s="18">
        <v>43467</v>
      </c>
      <c r="H21" s="145" t="s">
        <v>37</v>
      </c>
    </row>
    <row r="22" spans="1:8" ht="28.5" customHeight="1">
      <c r="A22" s="158"/>
      <c r="B22" s="123" t="s">
        <v>47</v>
      </c>
      <c r="C22" s="2">
        <v>43131</v>
      </c>
      <c r="D22" s="97" t="s">
        <v>48</v>
      </c>
      <c r="E22" s="17" t="s">
        <v>49</v>
      </c>
      <c r="F22" s="18">
        <v>43467</v>
      </c>
      <c r="G22" s="18">
        <v>43467</v>
      </c>
      <c r="H22" s="22" t="s">
        <v>50</v>
      </c>
    </row>
    <row r="23" spans="1:8" ht="28.5" customHeight="1">
      <c r="A23" s="158"/>
      <c r="B23" s="123" t="s">
        <v>47</v>
      </c>
      <c r="C23" s="2">
        <v>43472</v>
      </c>
      <c r="D23" s="97" t="s">
        <v>48</v>
      </c>
      <c r="E23" s="17" t="s">
        <v>49</v>
      </c>
      <c r="F23" s="18">
        <v>43473</v>
      </c>
      <c r="G23" s="18">
        <v>43473</v>
      </c>
      <c r="H23" s="22" t="s">
        <v>50</v>
      </c>
    </row>
    <row r="24" spans="1:8" ht="28.5" customHeight="1">
      <c r="A24" s="158"/>
      <c r="B24" s="123" t="s">
        <v>47</v>
      </c>
      <c r="C24" s="2">
        <v>43479</v>
      </c>
      <c r="D24" s="97" t="s">
        <v>48</v>
      </c>
      <c r="E24" s="17" t="s">
        <v>49</v>
      </c>
      <c r="F24" s="18">
        <v>43480</v>
      </c>
      <c r="G24" s="18">
        <v>43480</v>
      </c>
      <c r="H24" s="22" t="s">
        <v>50</v>
      </c>
    </row>
    <row r="25" spans="1:8" ht="28.5" customHeight="1">
      <c r="A25" s="158"/>
      <c r="B25" s="123" t="s">
        <v>47</v>
      </c>
      <c r="C25" s="2">
        <v>43486</v>
      </c>
      <c r="D25" s="97" t="s">
        <v>48</v>
      </c>
      <c r="E25" s="17" t="s">
        <v>49</v>
      </c>
      <c r="F25" s="18">
        <v>43487</v>
      </c>
      <c r="G25" s="18">
        <v>43487</v>
      </c>
      <c r="H25" s="22" t="s">
        <v>50</v>
      </c>
    </row>
    <row r="26" spans="1:8" ht="28.5" customHeight="1">
      <c r="A26" s="158"/>
      <c r="B26" s="123" t="s">
        <v>47</v>
      </c>
      <c r="C26" s="2">
        <v>43493</v>
      </c>
      <c r="D26" s="97" t="s">
        <v>48</v>
      </c>
      <c r="E26" s="17" t="s">
        <v>49</v>
      </c>
      <c r="F26" s="18">
        <v>43494</v>
      </c>
      <c r="G26" s="18">
        <v>43494</v>
      </c>
      <c r="H26" s="17" t="s">
        <v>50</v>
      </c>
    </row>
    <row r="27" spans="1:8" ht="28.5" customHeight="1">
      <c r="A27" s="158"/>
      <c r="B27" s="123" t="s">
        <v>51</v>
      </c>
      <c r="C27" s="3">
        <v>43374</v>
      </c>
      <c r="D27" s="97" t="s">
        <v>52</v>
      </c>
      <c r="E27" s="17" t="s">
        <v>33</v>
      </c>
      <c r="F27" s="18">
        <v>43467</v>
      </c>
      <c r="G27" s="18">
        <v>43467</v>
      </c>
      <c r="H27" s="99" t="s">
        <v>37</v>
      </c>
    </row>
    <row r="28" spans="1:8" ht="33.75" customHeight="1">
      <c r="A28" s="158"/>
      <c r="B28" s="123" t="s">
        <v>53</v>
      </c>
      <c r="C28" s="3">
        <v>43405</v>
      </c>
      <c r="D28" s="97" t="s">
        <v>54</v>
      </c>
      <c r="E28" s="17" t="s">
        <v>33</v>
      </c>
      <c r="F28" s="18">
        <v>43467</v>
      </c>
      <c r="G28" s="18">
        <v>43467</v>
      </c>
      <c r="H28" s="17" t="s">
        <v>55</v>
      </c>
    </row>
    <row r="29" spans="1:8" ht="28.5" customHeight="1">
      <c r="A29" s="158"/>
      <c r="B29" s="123" t="s">
        <v>56</v>
      </c>
      <c r="C29" s="3">
        <v>43405</v>
      </c>
      <c r="D29" s="97" t="s">
        <v>57</v>
      </c>
      <c r="E29" s="17" t="s">
        <v>33</v>
      </c>
      <c r="F29" s="18">
        <v>43467</v>
      </c>
      <c r="G29" s="18">
        <v>43467</v>
      </c>
      <c r="H29" s="99"/>
    </row>
    <row r="30" spans="1:8" ht="28.5" customHeight="1" thickBot="1">
      <c r="A30" s="159"/>
      <c r="B30" s="146" t="s">
        <v>58</v>
      </c>
      <c r="C30" s="86">
        <v>43405</v>
      </c>
      <c r="D30" s="84" t="s">
        <v>59</v>
      </c>
      <c r="E30" s="106" t="s">
        <v>33</v>
      </c>
      <c r="F30" s="41">
        <v>43467</v>
      </c>
      <c r="G30" s="41">
        <v>43467</v>
      </c>
      <c r="H30" s="147" t="s">
        <v>55</v>
      </c>
    </row>
    <row r="31" spans="1:8" ht="33.75" customHeight="1" thickTop="1">
      <c r="A31" s="157" t="s">
        <v>60</v>
      </c>
      <c r="B31" s="104" t="s">
        <v>35</v>
      </c>
      <c r="C31" s="103">
        <v>43405</v>
      </c>
      <c r="D31" s="30" t="s">
        <v>36</v>
      </c>
      <c r="E31" s="58" t="s">
        <v>33</v>
      </c>
      <c r="F31" s="52">
        <v>43497</v>
      </c>
      <c r="G31" s="52">
        <v>43497</v>
      </c>
      <c r="H31" s="22" t="s">
        <v>37</v>
      </c>
    </row>
    <row r="32" spans="1:8" ht="27" customHeight="1">
      <c r="A32" s="158"/>
      <c r="B32" s="57" t="s">
        <v>31</v>
      </c>
      <c r="C32" s="148">
        <v>43435</v>
      </c>
      <c r="D32" s="16" t="s">
        <v>32</v>
      </c>
      <c r="E32" s="116" t="s">
        <v>33</v>
      </c>
      <c r="F32" s="41">
        <v>43497</v>
      </c>
      <c r="G32" s="41">
        <v>43497</v>
      </c>
      <c r="H32" s="36" t="s">
        <v>55</v>
      </c>
    </row>
    <row r="33" spans="1:8" ht="27" customHeight="1">
      <c r="A33" s="158"/>
      <c r="B33" s="104" t="s">
        <v>38</v>
      </c>
      <c r="C33" s="103">
        <v>43374</v>
      </c>
      <c r="D33" s="30" t="s">
        <v>39</v>
      </c>
      <c r="E33" s="58" t="s">
        <v>33</v>
      </c>
      <c r="F33" s="41">
        <v>43497</v>
      </c>
      <c r="G33" s="41">
        <v>43497</v>
      </c>
      <c r="H33" s="25" t="s">
        <v>40</v>
      </c>
    </row>
    <row r="34" spans="1:8" ht="27" customHeight="1">
      <c r="A34" s="158"/>
      <c r="B34" s="30" t="s">
        <v>41</v>
      </c>
      <c r="C34" s="3">
        <v>43405</v>
      </c>
      <c r="D34" s="30" t="s">
        <v>42</v>
      </c>
      <c r="E34" s="17" t="s">
        <v>33</v>
      </c>
      <c r="F34" s="41">
        <v>43497</v>
      </c>
      <c r="G34" s="41">
        <v>43497</v>
      </c>
      <c r="H34" s="27" t="s">
        <v>37</v>
      </c>
    </row>
    <row r="35" spans="1:8" ht="27" customHeight="1">
      <c r="A35" s="158"/>
      <c r="B35" s="104" t="s">
        <v>43</v>
      </c>
      <c r="C35" s="103">
        <v>43405</v>
      </c>
      <c r="D35" s="30" t="s">
        <v>44</v>
      </c>
      <c r="E35" s="58" t="s">
        <v>33</v>
      </c>
      <c r="F35" s="41">
        <v>43497</v>
      </c>
      <c r="G35" s="41">
        <v>43497</v>
      </c>
      <c r="H35" s="31" t="s">
        <v>37</v>
      </c>
    </row>
    <row r="36" spans="1:8" ht="36.75" customHeight="1">
      <c r="A36" s="158"/>
      <c r="B36" s="102" t="s">
        <v>45</v>
      </c>
      <c r="C36" s="9">
        <v>43405</v>
      </c>
      <c r="D36" s="10" t="s">
        <v>46</v>
      </c>
      <c r="E36" s="144" t="s">
        <v>33</v>
      </c>
      <c r="F36" s="41">
        <v>43497</v>
      </c>
      <c r="G36" s="41">
        <v>43497</v>
      </c>
      <c r="H36" s="145" t="s">
        <v>37</v>
      </c>
    </row>
    <row r="37" spans="1:8" ht="27" customHeight="1">
      <c r="A37" s="158"/>
      <c r="B37" s="123" t="s">
        <v>47</v>
      </c>
      <c r="C37" s="2">
        <v>43500</v>
      </c>
      <c r="D37" s="97" t="s">
        <v>48</v>
      </c>
      <c r="E37" s="17" t="s">
        <v>49</v>
      </c>
      <c r="F37" s="41">
        <v>43501</v>
      </c>
      <c r="G37" s="41">
        <v>43501</v>
      </c>
      <c r="H37" s="17" t="s">
        <v>50</v>
      </c>
    </row>
    <row r="38" spans="1:8" ht="27" customHeight="1">
      <c r="A38" s="158"/>
      <c r="B38" s="123" t="s">
        <v>47</v>
      </c>
      <c r="C38" s="2">
        <v>43507</v>
      </c>
      <c r="D38" s="97" t="s">
        <v>48</v>
      </c>
      <c r="E38" s="17" t="s">
        <v>49</v>
      </c>
      <c r="F38" s="41">
        <v>43508</v>
      </c>
      <c r="G38" s="41">
        <v>43508</v>
      </c>
      <c r="H38" s="17" t="s">
        <v>50</v>
      </c>
    </row>
    <row r="39" spans="1:8" ht="27" customHeight="1">
      <c r="A39" s="158"/>
      <c r="B39" s="123" t="s">
        <v>47</v>
      </c>
      <c r="C39" s="2">
        <v>43514</v>
      </c>
      <c r="D39" s="97" t="s">
        <v>48</v>
      </c>
      <c r="E39" s="17" t="s">
        <v>49</v>
      </c>
      <c r="F39" s="41">
        <v>43515</v>
      </c>
      <c r="G39" s="41">
        <v>43515</v>
      </c>
      <c r="H39" s="17" t="s">
        <v>50</v>
      </c>
    </row>
    <row r="40" spans="1:8" ht="27" customHeight="1">
      <c r="A40" s="158"/>
      <c r="B40" s="123" t="s">
        <v>47</v>
      </c>
      <c r="C40" s="2">
        <v>43521</v>
      </c>
      <c r="D40" s="97" t="s">
        <v>48</v>
      </c>
      <c r="E40" s="17" t="s">
        <v>49</v>
      </c>
      <c r="F40" s="41">
        <v>43522</v>
      </c>
      <c r="G40" s="41">
        <v>43522</v>
      </c>
      <c r="H40" s="17" t="s">
        <v>50</v>
      </c>
    </row>
    <row r="41" spans="1:8" ht="27" customHeight="1">
      <c r="A41" s="158"/>
      <c r="B41" s="123" t="s">
        <v>51</v>
      </c>
      <c r="C41" s="3">
        <v>43405</v>
      </c>
      <c r="D41" s="97" t="s">
        <v>52</v>
      </c>
      <c r="E41" s="17" t="s">
        <v>33</v>
      </c>
      <c r="F41" s="41">
        <v>43497</v>
      </c>
      <c r="G41" s="41">
        <v>43497</v>
      </c>
      <c r="H41" s="99" t="s">
        <v>37</v>
      </c>
    </row>
    <row r="42" spans="1:8" ht="33" customHeight="1">
      <c r="A42" s="158"/>
      <c r="B42" s="123" t="s">
        <v>53</v>
      </c>
      <c r="C42" s="3">
        <v>43435</v>
      </c>
      <c r="D42" s="97" t="s">
        <v>54</v>
      </c>
      <c r="E42" s="17" t="s">
        <v>33</v>
      </c>
      <c r="F42" s="41">
        <v>43497</v>
      </c>
      <c r="G42" s="41">
        <v>43497</v>
      </c>
      <c r="H42" s="17" t="s">
        <v>55</v>
      </c>
    </row>
    <row r="43" spans="1:8" ht="27" customHeight="1">
      <c r="A43" s="158"/>
      <c r="B43" s="123" t="s">
        <v>56</v>
      </c>
      <c r="C43" s="3">
        <v>43435</v>
      </c>
      <c r="D43" s="97" t="s">
        <v>57</v>
      </c>
      <c r="E43" s="17" t="s">
        <v>33</v>
      </c>
      <c r="F43" s="41">
        <v>43497</v>
      </c>
      <c r="G43" s="41">
        <v>43497</v>
      </c>
      <c r="H43" s="99"/>
    </row>
    <row r="44" spans="1:8" ht="27" customHeight="1" thickBot="1">
      <c r="A44" s="159"/>
      <c r="B44" s="146" t="s">
        <v>58</v>
      </c>
      <c r="C44" s="86">
        <v>43435</v>
      </c>
      <c r="D44" s="84" t="s">
        <v>59</v>
      </c>
      <c r="E44" s="106" t="s">
        <v>33</v>
      </c>
      <c r="F44" s="41">
        <v>43497</v>
      </c>
      <c r="G44" s="41">
        <v>43497</v>
      </c>
      <c r="H44" s="147" t="s">
        <v>55</v>
      </c>
    </row>
    <row r="45" spans="1:8" ht="28.5" customHeight="1" thickTop="1">
      <c r="A45" s="158" t="s">
        <v>61</v>
      </c>
      <c r="B45" s="85" t="s">
        <v>62</v>
      </c>
      <c r="C45" s="149">
        <v>2017</v>
      </c>
      <c r="D45" s="85" t="s">
        <v>63</v>
      </c>
      <c r="E45" s="17" t="s">
        <v>16</v>
      </c>
      <c r="F45" s="52">
        <v>43539</v>
      </c>
      <c r="G45" s="52">
        <v>43542</v>
      </c>
      <c r="H45" s="113"/>
    </row>
    <row r="46" spans="1:8" ht="27" customHeight="1">
      <c r="A46" s="158"/>
      <c r="B46" s="104" t="s">
        <v>64</v>
      </c>
      <c r="C46" s="150">
        <v>43466</v>
      </c>
      <c r="D46" s="104" t="s">
        <v>65</v>
      </c>
      <c r="E46" s="58" t="s">
        <v>33</v>
      </c>
      <c r="F46" s="18">
        <v>43528</v>
      </c>
      <c r="G46" s="18">
        <v>43528</v>
      </c>
      <c r="H46" s="31" t="s">
        <v>66</v>
      </c>
    </row>
    <row r="47" spans="1:8" ht="35.25" customHeight="1">
      <c r="A47" s="158"/>
      <c r="B47" s="104" t="s">
        <v>35</v>
      </c>
      <c r="C47" s="103">
        <v>43435</v>
      </c>
      <c r="D47" s="30" t="s">
        <v>36</v>
      </c>
      <c r="E47" s="58" t="s">
        <v>33</v>
      </c>
      <c r="F47" s="18">
        <v>43528</v>
      </c>
      <c r="G47" s="18">
        <v>43528</v>
      </c>
      <c r="H47" s="31" t="s">
        <v>37</v>
      </c>
    </row>
    <row r="48" spans="1:8" ht="27" customHeight="1">
      <c r="A48" s="158"/>
      <c r="B48" s="30" t="s">
        <v>38</v>
      </c>
      <c r="C48" s="3">
        <v>43405</v>
      </c>
      <c r="D48" s="30" t="s">
        <v>39</v>
      </c>
      <c r="E48" s="17" t="s">
        <v>33</v>
      </c>
      <c r="F48" s="18">
        <v>43528</v>
      </c>
      <c r="G48" s="18">
        <v>43528</v>
      </c>
      <c r="H48" s="56" t="s">
        <v>40</v>
      </c>
    </row>
    <row r="49" spans="1:8" ht="27" customHeight="1">
      <c r="A49" s="158"/>
      <c r="B49" s="16" t="s">
        <v>41</v>
      </c>
      <c r="C49" s="3">
        <v>43435</v>
      </c>
      <c r="D49" s="16" t="s">
        <v>42</v>
      </c>
      <c r="E49" s="17" t="s">
        <v>33</v>
      </c>
      <c r="F49" s="18">
        <v>43528</v>
      </c>
      <c r="G49" s="18">
        <v>43528</v>
      </c>
      <c r="H49" s="27" t="s">
        <v>67</v>
      </c>
    </row>
    <row r="50" spans="1:8" ht="27" customHeight="1">
      <c r="A50" s="158"/>
      <c r="B50" s="57" t="s">
        <v>43</v>
      </c>
      <c r="C50" s="103">
        <v>43435</v>
      </c>
      <c r="D50" s="16" t="s">
        <v>44</v>
      </c>
      <c r="E50" s="58" t="s">
        <v>33</v>
      </c>
      <c r="F50" s="18">
        <v>43528</v>
      </c>
      <c r="G50" s="18">
        <v>43528</v>
      </c>
      <c r="H50" s="39" t="s">
        <v>37</v>
      </c>
    </row>
    <row r="51" spans="1:8" ht="29.25" customHeight="1">
      <c r="A51" s="158"/>
      <c r="B51" s="104" t="s">
        <v>45</v>
      </c>
      <c r="C51" s="103">
        <v>43435</v>
      </c>
      <c r="D51" s="30" t="s">
        <v>46</v>
      </c>
      <c r="E51" s="58" t="s">
        <v>33</v>
      </c>
      <c r="F51" s="18">
        <v>43528</v>
      </c>
      <c r="G51" s="18">
        <v>43528</v>
      </c>
      <c r="H51" s="31" t="s">
        <v>37</v>
      </c>
    </row>
    <row r="52" spans="1:8" ht="27" customHeight="1">
      <c r="A52" s="158"/>
      <c r="B52" s="151" t="s">
        <v>47</v>
      </c>
      <c r="C52" s="2">
        <v>43529</v>
      </c>
      <c r="D52" s="97" t="s">
        <v>68</v>
      </c>
      <c r="E52" s="17" t="s">
        <v>49</v>
      </c>
      <c r="F52" s="2">
        <v>43530</v>
      </c>
      <c r="G52" s="2">
        <v>43530</v>
      </c>
      <c r="H52" s="119" t="s">
        <v>50</v>
      </c>
    </row>
    <row r="53" spans="1:8" ht="27" customHeight="1">
      <c r="A53" s="158"/>
      <c r="B53" s="123" t="s">
        <v>47</v>
      </c>
      <c r="C53" s="2">
        <v>43536</v>
      </c>
      <c r="D53" s="97" t="s">
        <v>68</v>
      </c>
      <c r="E53" s="17" t="s">
        <v>49</v>
      </c>
      <c r="F53" s="2">
        <v>43536</v>
      </c>
      <c r="G53" s="2">
        <v>43536</v>
      </c>
      <c r="H53" s="17" t="s">
        <v>50</v>
      </c>
    </row>
    <row r="54" spans="1:8" ht="27" customHeight="1">
      <c r="A54" s="158"/>
      <c r="B54" s="123" t="s">
        <v>47</v>
      </c>
      <c r="C54" s="2">
        <v>43543</v>
      </c>
      <c r="D54" s="97" t="s">
        <v>68</v>
      </c>
      <c r="E54" s="17" t="s">
        <v>49</v>
      </c>
      <c r="F54" s="2">
        <v>43543</v>
      </c>
      <c r="G54" s="2">
        <v>43543</v>
      </c>
      <c r="H54" s="17" t="s">
        <v>50</v>
      </c>
    </row>
    <row r="55" spans="1:8" ht="27" customHeight="1">
      <c r="A55" s="158"/>
      <c r="B55" s="123" t="s">
        <v>47</v>
      </c>
      <c r="C55" s="2">
        <v>43550</v>
      </c>
      <c r="D55" s="97" t="s">
        <v>68</v>
      </c>
      <c r="E55" s="17" t="s">
        <v>49</v>
      </c>
      <c r="F55" s="2">
        <v>43550</v>
      </c>
      <c r="G55" s="2">
        <v>43550</v>
      </c>
      <c r="H55" s="17" t="s">
        <v>50</v>
      </c>
    </row>
    <row r="56" spans="1:8" ht="27" customHeight="1">
      <c r="A56" s="158"/>
      <c r="B56" s="123" t="s">
        <v>51</v>
      </c>
      <c r="C56" s="3">
        <v>43435</v>
      </c>
      <c r="D56" s="97" t="s">
        <v>52</v>
      </c>
      <c r="E56" s="17" t="s">
        <v>33</v>
      </c>
      <c r="F56" s="2">
        <v>43528</v>
      </c>
      <c r="G56" s="2">
        <v>43522</v>
      </c>
      <c r="H56" s="17" t="s">
        <v>37</v>
      </c>
    </row>
    <row r="57" spans="1:8" ht="29.25" customHeight="1">
      <c r="A57" s="158"/>
      <c r="B57" s="123" t="s">
        <v>53</v>
      </c>
      <c r="C57" s="3">
        <v>43466</v>
      </c>
      <c r="D57" s="97" t="s">
        <v>54</v>
      </c>
      <c r="E57" s="17" t="s">
        <v>33</v>
      </c>
      <c r="F57" s="2">
        <v>43528</v>
      </c>
      <c r="G57" s="2">
        <v>43528</v>
      </c>
      <c r="H57" s="99" t="s">
        <v>55</v>
      </c>
    </row>
    <row r="58" spans="1:8" ht="27" customHeight="1">
      <c r="A58" s="158"/>
      <c r="B58" s="123" t="s">
        <v>56</v>
      </c>
      <c r="C58" s="3">
        <v>43466</v>
      </c>
      <c r="D58" s="97" t="s">
        <v>57</v>
      </c>
      <c r="E58" s="17" t="s">
        <v>33</v>
      </c>
      <c r="F58" s="2">
        <v>43528</v>
      </c>
      <c r="G58" s="2">
        <v>43528</v>
      </c>
      <c r="H58" s="99"/>
    </row>
    <row r="59" spans="1:8" ht="27" customHeight="1">
      <c r="A59" s="158"/>
      <c r="B59" s="124" t="s">
        <v>58</v>
      </c>
      <c r="C59" s="3">
        <v>43466</v>
      </c>
      <c r="D59" s="73" t="s">
        <v>59</v>
      </c>
      <c r="E59" s="74" t="s">
        <v>33</v>
      </c>
      <c r="F59" s="2">
        <v>43528</v>
      </c>
      <c r="G59" s="2">
        <v>43528</v>
      </c>
      <c r="H59" s="152" t="s">
        <v>55</v>
      </c>
    </row>
    <row r="60" spans="1:8" ht="27" customHeight="1">
      <c r="A60" s="158"/>
      <c r="B60" s="123" t="s">
        <v>69</v>
      </c>
      <c r="C60" s="140">
        <v>2018</v>
      </c>
      <c r="D60" s="97" t="s">
        <v>70</v>
      </c>
      <c r="E60" s="17" t="s">
        <v>16</v>
      </c>
      <c r="F60" s="2">
        <v>43528</v>
      </c>
      <c r="G60" s="2">
        <v>43522</v>
      </c>
      <c r="H60" s="17"/>
    </row>
    <row r="61" spans="1:8" ht="27" customHeight="1" thickBot="1">
      <c r="A61" s="159"/>
      <c r="B61" s="77" t="s">
        <v>71</v>
      </c>
      <c r="C61" s="106">
        <v>2018</v>
      </c>
      <c r="D61" s="77" t="s">
        <v>72</v>
      </c>
      <c r="E61" s="106" t="s">
        <v>16</v>
      </c>
      <c r="F61" s="107">
        <v>43528</v>
      </c>
      <c r="G61" s="107">
        <v>43508</v>
      </c>
      <c r="H61" s="106" t="s">
        <v>73</v>
      </c>
    </row>
    <row r="62" ht="15.75" thickTop="1"/>
  </sheetData>
  <mergeCells count="5">
    <mergeCell ref="A4:H4"/>
    <mergeCell ref="A5:H5"/>
    <mergeCell ref="A8:A30"/>
    <mergeCell ref="A31:A44"/>
    <mergeCell ref="A45:A61"/>
  </mergeCell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D56" sqref="D56"/>
    </sheetView>
  </sheetViews>
  <sheetFormatPr defaultColWidth="9.140625" defaultRowHeight="15"/>
  <cols>
    <col min="1" max="1" width="9.8515625" style="4" customWidth="1"/>
    <col min="2" max="2" width="48.140625" style="4" customWidth="1"/>
    <col min="3" max="3" width="11.57421875" style="4" customWidth="1"/>
    <col min="4" max="4" width="63.8515625" style="4" customWidth="1"/>
    <col min="5" max="5" width="13.7109375" style="4" customWidth="1"/>
    <col min="6" max="6" width="14.7109375" style="4" customWidth="1"/>
    <col min="7" max="9" width="9.140625" style="4" hidden="1" customWidth="1"/>
    <col min="10" max="10" width="15.28125" style="4" customWidth="1"/>
    <col min="11" max="11" width="34.57421875" style="4" customWidth="1"/>
    <col min="12" max="16384" width="9.140625" style="4" customWidth="1"/>
  </cols>
  <sheetData>
    <row r="1" spans="1:11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5"/>
      <c r="B2" s="81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83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/>
      <c r="B4" s="83"/>
      <c r="C4" s="6"/>
      <c r="D4" s="6"/>
      <c r="E4" s="6"/>
      <c r="F4" s="6"/>
      <c r="G4" s="6"/>
      <c r="H4" s="6"/>
      <c r="I4" s="6"/>
      <c r="J4" s="6"/>
      <c r="K4" s="6"/>
    </row>
    <row r="5" spans="1:11" s="6" customFormat="1" ht="18.75">
      <c r="A5" s="160" t="s">
        <v>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20.25" customHeight="1">
      <c r="A6" s="156" t="s">
        <v>74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5.75">
      <c r="A7" s="7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9.75" customHeight="1">
      <c r="A8" s="82" t="s">
        <v>5</v>
      </c>
      <c r="B8" s="82" t="s">
        <v>6</v>
      </c>
      <c r="C8" s="82" t="s">
        <v>75</v>
      </c>
      <c r="D8" s="82" t="s">
        <v>8</v>
      </c>
      <c r="E8" s="82" t="s">
        <v>9</v>
      </c>
      <c r="F8" s="82" t="s">
        <v>10</v>
      </c>
      <c r="G8" s="82" t="s">
        <v>10</v>
      </c>
      <c r="H8" s="82" t="s">
        <v>76</v>
      </c>
      <c r="I8" s="82" t="s">
        <v>77</v>
      </c>
      <c r="J8" s="82" t="s">
        <v>11</v>
      </c>
      <c r="K8" s="82" t="s">
        <v>12</v>
      </c>
    </row>
    <row r="9" spans="1:11" ht="34.5" customHeight="1">
      <c r="A9" s="162" t="s">
        <v>91</v>
      </c>
      <c r="B9" s="8" t="s">
        <v>78</v>
      </c>
      <c r="C9" s="9">
        <v>43466</v>
      </c>
      <c r="D9" s="10" t="s">
        <v>46</v>
      </c>
      <c r="E9" s="11" t="s">
        <v>33</v>
      </c>
      <c r="F9" s="13">
        <v>43558</v>
      </c>
      <c r="G9" s="12">
        <v>40941</v>
      </c>
      <c r="H9" s="13">
        <v>41289</v>
      </c>
      <c r="I9" s="14">
        <f aca="true" t="shared" si="0" ref="I9:I14">H9-F9</f>
        <v>-2269</v>
      </c>
      <c r="J9" s="13">
        <v>43558</v>
      </c>
      <c r="K9" s="15" t="s">
        <v>37</v>
      </c>
    </row>
    <row r="10" spans="1:11" ht="27.75" customHeight="1">
      <c r="A10" s="163"/>
      <c r="B10" s="16" t="s">
        <v>38</v>
      </c>
      <c r="C10" s="3">
        <v>43435</v>
      </c>
      <c r="D10" s="16" t="s">
        <v>39</v>
      </c>
      <c r="E10" s="17" t="s">
        <v>33</v>
      </c>
      <c r="F10" s="18">
        <v>43558</v>
      </c>
      <c r="G10" s="18"/>
      <c r="H10" s="18">
        <v>41283</v>
      </c>
      <c r="I10" s="19">
        <f t="shared" si="0"/>
        <v>-2275</v>
      </c>
      <c r="J10" s="18">
        <v>43558</v>
      </c>
      <c r="K10" s="20" t="s">
        <v>40</v>
      </c>
    </row>
    <row r="11" spans="1:11" ht="29.25" customHeight="1">
      <c r="A11" s="163"/>
      <c r="B11" s="21" t="s">
        <v>43</v>
      </c>
      <c r="C11" s="3">
        <v>43466</v>
      </c>
      <c r="D11" s="16" t="s">
        <v>44</v>
      </c>
      <c r="E11" s="22" t="s">
        <v>33</v>
      </c>
      <c r="F11" s="18">
        <v>43558</v>
      </c>
      <c r="G11" s="23"/>
      <c r="H11" s="24">
        <v>41260</v>
      </c>
      <c r="I11" s="19">
        <f t="shared" si="0"/>
        <v>-2298</v>
      </c>
      <c r="J11" s="18">
        <v>43558</v>
      </c>
      <c r="K11" s="25" t="s">
        <v>37</v>
      </c>
    </row>
    <row r="12" spans="1:11" ht="24" customHeight="1">
      <c r="A12" s="163"/>
      <c r="B12" s="21" t="s">
        <v>41</v>
      </c>
      <c r="C12" s="3">
        <v>43466</v>
      </c>
      <c r="D12" s="16" t="s">
        <v>42</v>
      </c>
      <c r="E12" s="22" t="s">
        <v>33</v>
      </c>
      <c r="F12" s="18">
        <v>43558</v>
      </c>
      <c r="G12" s="23"/>
      <c r="H12" s="18">
        <v>41289</v>
      </c>
      <c r="I12" s="26">
        <f t="shared" si="0"/>
        <v>-2269</v>
      </c>
      <c r="J12" s="18">
        <v>43558</v>
      </c>
      <c r="K12" s="27" t="s">
        <v>37</v>
      </c>
    </row>
    <row r="13" spans="1:11" ht="30.75" customHeight="1">
      <c r="A13" s="163"/>
      <c r="B13" s="16" t="s">
        <v>31</v>
      </c>
      <c r="C13" s="3">
        <v>43497</v>
      </c>
      <c r="D13" s="16" t="s">
        <v>32</v>
      </c>
      <c r="E13" s="17" t="s">
        <v>33</v>
      </c>
      <c r="F13" s="18">
        <v>43556</v>
      </c>
      <c r="G13" s="28"/>
      <c r="H13" s="2">
        <v>41283</v>
      </c>
      <c r="I13" s="26">
        <f t="shared" si="0"/>
        <v>-2273</v>
      </c>
      <c r="J13" s="18">
        <v>43556</v>
      </c>
      <c r="K13" s="22" t="s">
        <v>34</v>
      </c>
    </row>
    <row r="14" spans="1:11" ht="30.75" customHeight="1">
      <c r="A14" s="163"/>
      <c r="B14" s="29" t="s">
        <v>79</v>
      </c>
      <c r="C14" s="3">
        <v>43466</v>
      </c>
      <c r="D14" s="30" t="s">
        <v>36</v>
      </c>
      <c r="E14" s="31" t="s">
        <v>33</v>
      </c>
      <c r="F14" s="13">
        <v>43558</v>
      </c>
      <c r="G14" s="32"/>
      <c r="H14" s="18"/>
      <c r="I14" s="19">
        <f t="shared" si="0"/>
        <v>-43558</v>
      </c>
      <c r="J14" s="13">
        <v>43558</v>
      </c>
      <c r="K14" s="31" t="s">
        <v>37</v>
      </c>
    </row>
    <row r="15" spans="1:11" ht="34.5" customHeight="1">
      <c r="A15" s="163"/>
      <c r="B15" s="30" t="s">
        <v>80</v>
      </c>
      <c r="C15" s="3" t="s">
        <v>98</v>
      </c>
      <c r="D15" s="30" t="s">
        <v>81</v>
      </c>
      <c r="E15" s="17" t="s">
        <v>82</v>
      </c>
      <c r="F15" s="18">
        <v>43558</v>
      </c>
      <c r="G15" s="23"/>
      <c r="H15" s="2"/>
      <c r="I15" s="33">
        <v>-43558</v>
      </c>
      <c r="J15" s="18">
        <v>43558</v>
      </c>
      <c r="K15" s="17" t="s">
        <v>83</v>
      </c>
    </row>
    <row r="16" spans="1:11" ht="25.5" customHeight="1">
      <c r="A16" s="163"/>
      <c r="B16" s="34" t="s">
        <v>84</v>
      </c>
      <c r="C16" s="87">
        <v>43556</v>
      </c>
      <c r="D16" s="132" t="s">
        <v>68</v>
      </c>
      <c r="E16" s="22" t="s">
        <v>49</v>
      </c>
      <c r="F16" s="2">
        <v>43557</v>
      </c>
      <c r="G16" s="23"/>
      <c r="H16" s="2">
        <v>41289</v>
      </c>
      <c r="I16" s="19">
        <v>-2268</v>
      </c>
      <c r="J16" s="2">
        <v>43557</v>
      </c>
      <c r="K16" s="22" t="s">
        <v>50</v>
      </c>
    </row>
    <row r="17" spans="1:11" ht="25.5" customHeight="1">
      <c r="A17" s="163"/>
      <c r="B17" s="34" t="s">
        <v>84</v>
      </c>
      <c r="C17" s="87">
        <v>43563</v>
      </c>
      <c r="D17" s="132" t="s">
        <v>68</v>
      </c>
      <c r="E17" s="22" t="s">
        <v>49</v>
      </c>
      <c r="F17" s="2">
        <v>43564</v>
      </c>
      <c r="G17" s="23"/>
      <c r="H17" s="2"/>
      <c r="I17" s="19">
        <v>-43564</v>
      </c>
      <c r="J17" s="2">
        <v>43564</v>
      </c>
      <c r="K17" s="22" t="s">
        <v>50</v>
      </c>
    </row>
    <row r="18" spans="1:11" ht="25.5" customHeight="1">
      <c r="A18" s="163"/>
      <c r="B18" s="34" t="s">
        <v>84</v>
      </c>
      <c r="C18" s="87">
        <v>43570</v>
      </c>
      <c r="D18" s="132" t="s">
        <v>68</v>
      </c>
      <c r="E18" s="22" t="s">
        <v>49</v>
      </c>
      <c r="F18" s="2">
        <v>43571</v>
      </c>
      <c r="G18" s="23"/>
      <c r="H18" s="18"/>
      <c r="I18" s="19">
        <v>-43571</v>
      </c>
      <c r="J18" s="2">
        <v>43571</v>
      </c>
      <c r="K18" s="22" t="s">
        <v>50</v>
      </c>
    </row>
    <row r="19" spans="1:11" ht="25.5" customHeight="1">
      <c r="A19" s="163"/>
      <c r="B19" s="34" t="s">
        <v>84</v>
      </c>
      <c r="C19" s="87">
        <v>43577</v>
      </c>
      <c r="D19" s="132" t="s">
        <v>68</v>
      </c>
      <c r="E19" s="22" t="s">
        <v>49</v>
      </c>
      <c r="F19" s="2">
        <v>43578</v>
      </c>
      <c r="G19" s="23"/>
      <c r="H19" s="18"/>
      <c r="I19" s="19">
        <v>-43578</v>
      </c>
      <c r="J19" s="2">
        <v>43578</v>
      </c>
      <c r="K19" s="22" t="s">
        <v>50</v>
      </c>
    </row>
    <row r="20" spans="1:11" ht="25.5" customHeight="1">
      <c r="A20" s="163"/>
      <c r="B20" s="34" t="s">
        <v>84</v>
      </c>
      <c r="C20" s="87">
        <v>43584</v>
      </c>
      <c r="D20" s="132" t="s">
        <v>68</v>
      </c>
      <c r="E20" s="22" t="s">
        <v>49</v>
      </c>
      <c r="F20" s="2">
        <v>43585</v>
      </c>
      <c r="G20" s="23"/>
      <c r="H20" s="18"/>
      <c r="I20" s="19"/>
      <c r="J20" s="2">
        <v>43585</v>
      </c>
      <c r="K20" s="22" t="s">
        <v>50</v>
      </c>
    </row>
    <row r="21" spans="1:11" ht="30" customHeight="1">
      <c r="A21" s="163"/>
      <c r="B21" s="34" t="s">
        <v>53</v>
      </c>
      <c r="C21" s="3">
        <v>43497</v>
      </c>
      <c r="D21" s="132" t="s">
        <v>54</v>
      </c>
      <c r="E21" s="22" t="s">
        <v>33</v>
      </c>
      <c r="F21" s="2">
        <v>43556</v>
      </c>
      <c r="G21" s="23"/>
      <c r="H21" s="2">
        <v>41289</v>
      </c>
      <c r="I21" s="19">
        <v>-2267</v>
      </c>
      <c r="J21" s="2">
        <v>43556</v>
      </c>
      <c r="K21" s="22" t="s">
        <v>34</v>
      </c>
    </row>
    <row r="22" spans="1:11" ht="24.75" customHeight="1">
      <c r="A22" s="163"/>
      <c r="B22" s="34" t="s">
        <v>51</v>
      </c>
      <c r="C22" s="3">
        <v>43466</v>
      </c>
      <c r="D22" s="132" t="s">
        <v>52</v>
      </c>
      <c r="E22" s="22" t="s">
        <v>33</v>
      </c>
      <c r="F22" s="2">
        <v>43558</v>
      </c>
      <c r="G22" s="23"/>
      <c r="H22" s="2">
        <v>41289</v>
      </c>
      <c r="I22" s="26">
        <v>-2269</v>
      </c>
      <c r="J22" s="2">
        <v>43558</v>
      </c>
      <c r="K22" s="22" t="s">
        <v>37</v>
      </c>
    </row>
    <row r="23" spans="1:11" ht="27" customHeight="1">
      <c r="A23" s="163"/>
      <c r="B23" s="34" t="s">
        <v>51</v>
      </c>
      <c r="C23" s="3">
        <v>43497</v>
      </c>
      <c r="D23" s="132" t="s">
        <v>52</v>
      </c>
      <c r="E23" s="22" t="s">
        <v>33</v>
      </c>
      <c r="F23" s="2">
        <v>43558</v>
      </c>
      <c r="G23" s="23"/>
      <c r="H23" s="2"/>
      <c r="I23" s="26"/>
      <c r="J23" s="2">
        <v>43558</v>
      </c>
      <c r="K23" s="36" t="s">
        <v>55</v>
      </c>
    </row>
    <row r="24" spans="1:11" ht="25.5">
      <c r="A24" s="163"/>
      <c r="B24" s="35" t="s">
        <v>56</v>
      </c>
      <c r="C24" s="3">
        <v>43497</v>
      </c>
      <c r="D24" s="131" t="s">
        <v>94</v>
      </c>
      <c r="E24" s="36" t="s">
        <v>33</v>
      </c>
      <c r="F24" s="2">
        <v>43556</v>
      </c>
      <c r="G24" s="23"/>
      <c r="H24" s="2">
        <v>41284</v>
      </c>
      <c r="I24" s="26">
        <v>-386</v>
      </c>
      <c r="J24" s="2">
        <v>43556</v>
      </c>
      <c r="K24" s="36" t="s">
        <v>55</v>
      </c>
    </row>
    <row r="25" spans="1:11" ht="25.5">
      <c r="A25" s="163"/>
      <c r="B25" s="37" t="s">
        <v>58</v>
      </c>
      <c r="C25" s="3">
        <v>43497</v>
      </c>
      <c r="D25" s="38" t="s">
        <v>59</v>
      </c>
      <c r="E25" s="39" t="s">
        <v>33</v>
      </c>
      <c r="F25" s="2">
        <v>43556</v>
      </c>
      <c r="G25" s="40"/>
      <c r="H25" s="41"/>
      <c r="I25" s="19">
        <v>-43556</v>
      </c>
      <c r="J25" s="2">
        <v>43556</v>
      </c>
      <c r="K25" s="39" t="s">
        <v>55</v>
      </c>
    </row>
    <row r="26" spans="1:11" ht="40.5" customHeight="1" thickBot="1">
      <c r="A26" s="164"/>
      <c r="B26" s="42" t="s">
        <v>85</v>
      </c>
      <c r="C26" s="88">
        <v>2018</v>
      </c>
      <c r="D26" s="43" t="s">
        <v>99</v>
      </c>
      <c r="E26" s="44" t="s">
        <v>16</v>
      </c>
      <c r="F26" s="45">
        <v>43585</v>
      </c>
      <c r="G26" s="46"/>
      <c r="H26" s="45"/>
      <c r="I26" s="47">
        <v>-43585</v>
      </c>
      <c r="J26" s="45">
        <v>43587</v>
      </c>
      <c r="K26" s="44"/>
    </row>
    <row r="27" spans="1:11" ht="44.25" customHeight="1" thickTop="1">
      <c r="A27" s="165" t="s">
        <v>92</v>
      </c>
      <c r="B27" s="85" t="s">
        <v>86</v>
      </c>
      <c r="C27" s="48">
        <v>2017</v>
      </c>
      <c r="D27" s="49" t="s">
        <v>87</v>
      </c>
      <c r="E27" s="50" t="s">
        <v>88</v>
      </c>
      <c r="F27" s="52">
        <v>43616</v>
      </c>
      <c r="G27" s="51"/>
      <c r="H27" s="52"/>
      <c r="I27" s="53">
        <f aca="true" t="shared" si="1" ref="I27:I37">H27-F27</f>
        <v>-43616</v>
      </c>
      <c r="J27" s="52"/>
      <c r="K27" s="1" t="s">
        <v>102</v>
      </c>
    </row>
    <row r="28" spans="1:11" ht="39" customHeight="1">
      <c r="A28" s="163"/>
      <c r="B28" s="8" t="s">
        <v>78</v>
      </c>
      <c r="C28" s="54">
        <v>43497</v>
      </c>
      <c r="D28" s="10" t="s">
        <v>46</v>
      </c>
      <c r="E28" s="11" t="s">
        <v>33</v>
      </c>
      <c r="F28" s="12">
        <v>43587</v>
      </c>
      <c r="G28" s="12">
        <v>40941</v>
      </c>
      <c r="H28" s="13">
        <v>41289</v>
      </c>
      <c r="I28" s="14">
        <f t="shared" si="1"/>
        <v>-2298</v>
      </c>
      <c r="J28" s="12">
        <v>43587</v>
      </c>
      <c r="K28" s="15" t="s">
        <v>37</v>
      </c>
    </row>
    <row r="29" spans="1:11" ht="25.5">
      <c r="A29" s="163"/>
      <c r="B29" s="55" t="s">
        <v>38</v>
      </c>
      <c r="C29" s="3">
        <v>43466</v>
      </c>
      <c r="D29" s="16" t="s">
        <v>39</v>
      </c>
      <c r="E29" s="31" t="s">
        <v>33</v>
      </c>
      <c r="F29" s="18">
        <v>43591</v>
      </c>
      <c r="G29" s="18"/>
      <c r="H29" s="18">
        <v>41283</v>
      </c>
      <c r="I29" s="19">
        <f t="shared" si="1"/>
        <v>-2308</v>
      </c>
      <c r="J29" s="18">
        <v>43591</v>
      </c>
      <c r="K29" s="56" t="s">
        <v>40</v>
      </c>
    </row>
    <row r="30" spans="1:11" ht="22.5" customHeight="1">
      <c r="A30" s="163"/>
      <c r="B30" s="21" t="s">
        <v>43</v>
      </c>
      <c r="C30" s="3">
        <v>43497</v>
      </c>
      <c r="D30" s="16" t="s">
        <v>44</v>
      </c>
      <c r="E30" s="22" t="s">
        <v>33</v>
      </c>
      <c r="F30" s="18">
        <v>43587</v>
      </c>
      <c r="G30" s="23"/>
      <c r="H30" s="24">
        <v>41260</v>
      </c>
      <c r="I30" s="19">
        <f t="shared" si="1"/>
        <v>-2327</v>
      </c>
      <c r="J30" s="18">
        <v>43587</v>
      </c>
      <c r="K30" s="25" t="s">
        <v>37</v>
      </c>
    </row>
    <row r="31" spans="1:11" ht="22.5" customHeight="1">
      <c r="A31" s="163"/>
      <c r="B31" s="21" t="s">
        <v>41</v>
      </c>
      <c r="C31" s="3">
        <v>43497</v>
      </c>
      <c r="D31" s="16" t="s">
        <v>42</v>
      </c>
      <c r="E31" s="22" t="s">
        <v>33</v>
      </c>
      <c r="F31" s="18">
        <v>43587</v>
      </c>
      <c r="G31" s="23"/>
      <c r="H31" s="18"/>
      <c r="I31" s="19">
        <f t="shared" si="1"/>
        <v>-43587</v>
      </c>
      <c r="J31" s="18">
        <v>43587</v>
      </c>
      <c r="K31" s="27" t="s">
        <v>37</v>
      </c>
    </row>
    <row r="32" spans="1:11" ht="25.5">
      <c r="A32" s="163"/>
      <c r="B32" s="57" t="s">
        <v>31</v>
      </c>
      <c r="C32" s="3">
        <v>43525</v>
      </c>
      <c r="D32" s="16" t="s">
        <v>32</v>
      </c>
      <c r="E32" s="58" t="s">
        <v>33</v>
      </c>
      <c r="F32" s="18">
        <v>43587</v>
      </c>
      <c r="G32" s="59"/>
      <c r="H32" s="2">
        <v>41283</v>
      </c>
      <c r="I32" s="26">
        <f t="shared" si="1"/>
        <v>-2304</v>
      </c>
      <c r="J32" s="18">
        <v>43587</v>
      </c>
      <c r="K32" s="31" t="s">
        <v>34</v>
      </c>
    </row>
    <row r="33" spans="1:11" ht="41.25" customHeight="1">
      <c r="A33" s="163"/>
      <c r="B33" s="29" t="s">
        <v>79</v>
      </c>
      <c r="C33" s="3">
        <v>43497</v>
      </c>
      <c r="D33" s="30" t="s">
        <v>36</v>
      </c>
      <c r="E33" s="31" t="s">
        <v>33</v>
      </c>
      <c r="F33" s="18">
        <v>43587</v>
      </c>
      <c r="G33" s="32"/>
      <c r="H33" s="18"/>
      <c r="I33" s="19">
        <f t="shared" si="1"/>
        <v>-43587</v>
      </c>
      <c r="J33" s="18">
        <v>43587</v>
      </c>
      <c r="K33" s="31" t="s">
        <v>37</v>
      </c>
    </row>
    <row r="34" spans="1:11" ht="25.5" customHeight="1">
      <c r="A34" s="163"/>
      <c r="B34" s="60" t="s">
        <v>84</v>
      </c>
      <c r="C34" s="13">
        <v>43591</v>
      </c>
      <c r="D34" s="71" t="s">
        <v>68</v>
      </c>
      <c r="E34" s="31" t="s">
        <v>49</v>
      </c>
      <c r="F34" s="13">
        <v>43592</v>
      </c>
      <c r="G34" s="32"/>
      <c r="H34" s="2"/>
      <c r="I34" s="19">
        <f t="shared" si="1"/>
        <v>-43592</v>
      </c>
      <c r="J34" s="13">
        <v>43592</v>
      </c>
      <c r="K34" s="31" t="s">
        <v>50</v>
      </c>
    </row>
    <row r="35" spans="1:11" ht="25.5" customHeight="1">
      <c r="A35" s="163"/>
      <c r="B35" s="60" t="s">
        <v>84</v>
      </c>
      <c r="C35" s="13">
        <v>43598</v>
      </c>
      <c r="D35" s="71" t="s">
        <v>68</v>
      </c>
      <c r="E35" s="31" t="s">
        <v>49</v>
      </c>
      <c r="F35" s="13">
        <v>43599</v>
      </c>
      <c r="G35" s="32"/>
      <c r="H35" s="2"/>
      <c r="I35" s="19">
        <f t="shared" si="1"/>
        <v>-43599</v>
      </c>
      <c r="J35" s="13">
        <v>43599</v>
      </c>
      <c r="K35" s="31" t="s">
        <v>50</v>
      </c>
    </row>
    <row r="36" spans="1:11" ht="25.5" customHeight="1">
      <c r="A36" s="163"/>
      <c r="B36" s="60" t="s">
        <v>84</v>
      </c>
      <c r="C36" s="13">
        <v>43605</v>
      </c>
      <c r="D36" s="71" t="s">
        <v>68</v>
      </c>
      <c r="E36" s="31" t="s">
        <v>49</v>
      </c>
      <c r="F36" s="13">
        <v>43606</v>
      </c>
      <c r="G36" s="32"/>
      <c r="H36" s="2"/>
      <c r="I36" s="19">
        <f t="shared" si="1"/>
        <v>-43606</v>
      </c>
      <c r="J36" s="13">
        <v>43606</v>
      </c>
      <c r="K36" s="31" t="s">
        <v>50</v>
      </c>
    </row>
    <row r="37" spans="1:11" ht="25.5" customHeight="1">
      <c r="A37" s="163"/>
      <c r="B37" s="60" t="s">
        <v>84</v>
      </c>
      <c r="C37" s="13">
        <v>43612</v>
      </c>
      <c r="D37" s="71" t="s">
        <v>68</v>
      </c>
      <c r="E37" s="31" t="s">
        <v>49</v>
      </c>
      <c r="F37" s="13">
        <v>43613</v>
      </c>
      <c r="G37" s="32"/>
      <c r="H37" s="2"/>
      <c r="I37" s="19">
        <f t="shared" si="1"/>
        <v>-43613</v>
      </c>
      <c r="J37" s="13">
        <v>43613</v>
      </c>
      <c r="K37" s="31" t="s">
        <v>50</v>
      </c>
    </row>
    <row r="38" spans="1:11" ht="30" customHeight="1">
      <c r="A38" s="163"/>
      <c r="B38" s="34" t="s">
        <v>53</v>
      </c>
      <c r="C38" s="3">
        <v>43525</v>
      </c>
      <c r="D38" s="132" t="s">
        <v>54</v>
      </c>
      <c r="E38" s="22" t="s">
        <v>33</v>
      </c>
      <c r="F38" s="18">
        <v>43587</v>
      </c>
      <c r="G38" s="23"/>
      <c r="H38" s="2">
        <v>41289</v>
      </c>
      <c r="I38" s="19">
        <f>H38-F38</f>
        <v>-2298</v>
      </c>
      <c r="J38" s="18">
        <v>43587</v>
      </c>
      <c r="K38" s="31" t="s">
        <v>55</v>
      </c>
    </row>
    <row r="39" spans="1:11" ht="25.5">
      <c r="A39" s="163"/>
      <c r="B39" s="35" t="s">
        <v>56</v>
      </c>
      <c r="C39" s="3">
        <v>43525</v>
      </c>
      <c r="D39" s="131" t="s">
        <v>57</v>
      </c>
      <c r="E39" s="36" t="s">
        <v>33</v>
      </c>
      <c r="F39" s="18">
        <v>43587</v>
      </c>
      <c r="G39" s="23"/>
      <c r="H39" s="2"/>
      <c r="I39" s="19">
        <f>H39-F39</f>
        <v>-43587</v>
      </c>
      <c r="J39" s="18">
        <v>43587</v>
      </c>
      <c r="K39" s="22" t="s">
        <v>55</v>
      </c>
    </row>
    <row r="40" spans="1:11" ht="26.25" thickBot="1">
      <c r="A40" s="164"/>
      <c r="B40" s="35" t="s">
        <v>58</v>
      </c>
      <c r="C40" s="86">
        <v>43525</v>
      </c>
      <c r="D40" s="131" t="s">
        <v>59</v>
      </c>
      <c r="E40" s="36" t="s">
        <v>33</v>
      </c>
      <c r="F40" s="18">
        <v>43587</v>
      </c>
      <c r="G40" s="61"/>
      <c r="H40" s="62"/>
      <c r="I40" s="19">
        <v>-41337</v>
      </c>
      <c r="J40" s="18">
        <v>43587</v>
      </c>
      <c r="K40" s="63" t="s">
        <v>55</v>
      </c>
    </row>
    <row r="41" spans="1:11" ht="40.5" customHeight="1" thickTop="1">
      <c r="A41" s="165" t="s">
        <v>93</v>
      </c>
      <c r="B41" s="64" t="s">
        <v>78</v>
      </c>
      <c r="C41" s="3">
        <v>43525</v>
      </c>
      <c r="D41" s="65" t="s">
        <v>46</v>
      </c>
      <c r="E41" s="66" t="s">
        <v>33</v>
      </c>
      <c r="F41" s="67">
        <v>43619</v>
      </c>
      <c r="G41" s="68"/>
      <c r="H41" s="52"/>
      <c r="I41" s="69">
        <f>H41-F41</f>
        <v>-43619</v>
      </c>
      <c r="J41" s="67">
        <v>43619</v>
      </c>
      <c r="K41" s="70" t="s">
        <v>37</v>
      </c>
    </row>
    <row r="42" spans="1:11" ht="27.75" customHeight="1">
      <c r="A42" s="162"/>
      <c r="B42" s="30" t="s">
        <v>38</v>
      </c>
      <c r="C42" s="3">
        <v>43497</v>
      </c>
      <c r="D42" s="30" t="s">
        <v>39</v>
      </c>
      <c r="E42" s="17" t="s">
        <v>33</v>
      </c>
      <c r="F42" s="41">
        <v>43619</v>
      </c>
      <c r="G42" s="28"/>
      <c r="H42" s="2"/>
      <c r="I42" s="19">
        <f>H42-F42</f>
        <v>-43619</v>
      </c>
      <c r="J42" s="41">
        <v>43619</v>
      </c>
      <c r="K42" s="56" t="s">
        <v>40</v>
      </c>
    </row>
    <row r="43" spans="1:11" ht="24" customHeight="1">
      <c r="A43" s="162"/>
      <c r="B43" s="55" t="s">
        <v>43</v>
      </c>
      <c r="C43" s="3">
        <v>43525</v>
      </c>
      <c r="D43" s="16" t="s">
        <v>44</v>
      </c>
      <c r="E43" s="31" t="s">
        <v>33</v>
      </c>
      <c r="F43" s="41">
        <v>43619</v>
      </c>
      <c r="G43" s="32"/>
      <c r="H43" s="2"/>
      <c r="I43" s="19">
        <f>H43-F43</f>
        <v>-43619</v>
      </c>
      <c r="J43" s="41">
        <v>43619</v>
      </c>
      <c r="K43" s="39" t="s">
        <v>37</v>
      </c>
    </row>
    <row r="44" spans="1:11" ht="24" customHeight="1">
      <c r="A44" s="162"/>
      <c r="B44" s="21" t="s">
        <v>41</v>
      </c>
      <c r="C44" s="3">
        <v>43525</v>
      </c>
      <c r="D44" s="16" t="s">
        <v>42</v>
      </c>
      <c r="E44" s="22" t="s">
        <v>33</v>
      </c>
      <c r="F44" s="41">
        <v>43619</v>
      </c>
      <c r="G44" s="23"/>
      <c r="H44" s="18"/>
      <c r="I44" s="19">
        <f>H44-F44</f>
        <v>-43619</v>
      </c>
      <c r="J44" s="41">
        <v>43619</v>
      </c>
      <c r="K44" s="27" t="s">
        <v>89</v>
      </c>
    </row>
    <row r="45" spans="1:11" ht="29.25" customHeight="1">
      <c r="A45" s="162"/>
      <c r="B45" s="57" t="s">
        <v>31</v>
      </c>
      <c r="C45" s="3">
        <v>43556</v>
      </c>
      <c r="D45" s="16" t="s">
        <v>32</v>
      </c>
      <c r="E45" s="58" t="s">
        <v>33</v>
      </c>
      <c r="F45" s="41">
        <v>43619</v>
      </c>
      <c r="G45" s="59"/>
      <c r="H45" s="2"/>
      <c r="I45" s="19">
        <f>H45-F45</f>
        <v>-43619</v>
      </c>
      <c r="J45" s="41">
        <v>43619</v>
      </c>
      <c r="K45" s="31" t="s">
        <v>34</v>
      </c>
    </row>
    <row r="46" spans="1:11" ht="36" customHeight="1">
      <c r="A46" s="162"/>
      <c r="B46" s="29" t="s">
        <v>79</v>
      </c>
      <c r="C46" s="3">
        <v>43525</v>
      </c>
      <c r="D46" s="30" t="s">
        <v>36</v>
      </c>
      <c r="E46" s="31" t="s">
        <v>33</v>
      </c>
      <c r="F46" s="41">
        <v>43619</v>
      </c>
      <c r="G46" s="18">
        <v>41338</v>
      </c>
      <c r="H46" s="18">
        <v>41339</v>
      </c>
      <c r="I46" s="18">
        <v>41340</v>
      </c>
      <c r="J46" s="41">
        <v>43619</v>
      </c>
      <c r="K46" s="31" t="s">
        <v>37</v>
      </c>
    </row>
    <row r="47" spans="1:11" ht="24.75" customHeight="1">
      <c r="A47" s="162"/>
      <c r="B47" s="60" t="s">
        <v>84</v>
      </c>
      <c r="C47" s="13">
        <v>43619</v>
      </c>
      <c r="D47" s="71" t="s">
        <v>68</v>
      </c>
      <c r="E47" s="31" t="s">
        <v>49</v>
      </c>
      <c r="F47" s="18">
        <v>43620</v>
      </c>
      <c r="G47" s="32"/>
      <c r="H47" s="2"/>
      <c r="I47" s="19">
        <f aca="true" t="shared" si="2" ref="I47:I51">H47-F47</f>
        <v>-43620</v>
      </c>
      <c r="J47" s="18">
        <v>43620</v>
      </c>
      <c r="K47" s="31" t="s">
        <v>50</v>
      </c>
    </row>
    <row r="48" spans="1:11" ht="24.75" customHeight="1">
      <c r="A48" s="162"/>
      <c r="B48" s="60" t="s">
        <v>84</v>
      </c>
      <c r="C48" s="13">
        <v>43626</v>
      </c>
      <c r="D48" s="71" t="s">
        <v>68</v>
      </c>
      <c r="E48" s="31" t="s">
        <v>49</v>
      </c>
      <c r="F48" s="13">
        <v>43627</v>
      </c>
      <c r="G48" s="32"/>
      <c r="H48" s="2"/>
      <c r="I48" s="19">
        <f t="shared" si="2"/>
        <v>-43627</v>
      </c>
      <c r="J48" s="13">
        <v>43627</v>
      </c>
      <c r="K48" s="31" t="s">
        <v>50</v>
      </c>
    </row>
    <row r="49" spans="1:11" ht="24.75" customHeight="1">
      <c r="A49" s="162"/>
      <c r="B49" s="60" t="s">
        <v>84</v>
      </c>
      <c r="C49" s="13">
        <v>43633</v>
      </c>
      <c r="D49" s="71" t="s">
        <v>68</v>
      </c>
      <c r="E49" s="31" t="s">
        <v>49</v>
      </c>
      <c r="F49" s="13">
        <v>43634</v>
      </c>
      <c r="G49" s="32"/>
      <c r="H49" s="2"/>
      <c r="I49" s="19">
        <f t="shared" si="2"/>
        <v>-43634</v>
      </c>
      <c r="J49" s="13">
        <v>43634</v>
      </c>
      <c r="K49" s="31" t="s">
        <v>50</v>
      </c>
    </row>
    <row r="50" spans="1:11" ht="24.75" customHeight="1">
      <c r="A50" s="162"/>
      <c r="B50" s="60" t="s">
        <v>84</v>
      </c>
      <c r="C50" s="13">
        <v>43640</v>
      </c>
      <c r="D50" s="71" t="s">
        <v>68</v>
      </c>
      <c r="E50" s="31" t="s">
        <v>49</v>
      </c>
      <c r="F50" s="13">
        <v>43641</v>
      </c>
      <c r="G50" s="32"/>
      <c r="H50" s="2"/>
      <c r="I50" s="19">
        <f t="shared" si="2"/>
        <v>-43641</v>
      </c>
      <c r="J50" s="13">
        <v>43641</v>
      </c>
      <c r="K50" s="31" t="s">
        <v>50</v>
      </c>
    </row>
    <row r="51" spans="1:11" ht="32.25" customHeight="1">
      <c r="A51" s="162"/>
      <c r="B51" s="71" t="s">
        <v>53</v>
      </c>
      <c r="C51" s="3">
        <v>43556</v>
      </c>
      <c r="D51" s="71" t="s">
        <v>54</v>
      </c>
      <c r="E51" s="31" t="s">
        <v>33</v>
      </c>
      <c r="F51" s="41">
        <v>43619</v>
      </c>
      <c r="G51" s="32"/>
      <c r="H51" s="18"/>
      <c r="I51" s="19">
        <f t="shared" si="2"/>
        <v>-43619</v>
      </c>
      <c r="J51" s="41">
        <v>43619</v>
      </c>
      <c r="K51" s="31" t="s">
        <v>34</v>
      </c>
    </row>
    <row r="52" spans="1:11" ht="24.75" customHeight="1">
      <c r="A52" s="162"/>
      <c r="B52" s="60" t="s">
        <v>51</v>
      </c>
      <c r="C52" s="3">
        <v>43556</v>
      </c>
      <c r="D52" s="71" t="s">
        <v>52</v>
      </c>
      <c r="E52" s="31" t="s">
        <v>33</v>
      </c>
      <c r="F52" s="41">
        <v>43619</v>
      </c>
      <c r="G52" s="32"/>
      <c r="H52" s="18"/>
      <c r="I52" s="19">
        <v>-43619</v>
      </c>
      <c r="J52" s="41">
        <v>43619</v>
      </c>
      <c r="K52" s="31" t="s">
        <v>55</v>
      </c>
    </row>
    <row r="53" spans="1:11" ht="29.25" customHeight="1">
      <c r="A53" s="162"/>
      <c r="B53" s="35" t="s">
        <v>56</v>
      </c>
      <c r="C53" s="3">
        <v>43556</v>
      </c>
      <c r="D53" s="131" t="s">
        <v>57</v>
      </c>
      <c r="E53" s="36" t="s">
        <v>33</v>
      </c>
      <c r="F53" s="41">
        <v>43619</v>
      </c>
      <c r="G53" s="61"/>
      <c r="H53" s="62"/>
      <c r="I53" s="19">
        <f aca="true" t="shared" si="3" ref="I53:I54">H53-F53</f>
        <v>-43619</v>
      </c>
      <c r="J53" s="41">
        <v>43619</v>
      </c>
      <c r="K53" s="22"/>
    </row>
    <row r="54" spans="1:11" ht="25.5">
      <c r="A54" s="162"/>
      <c r="B54" s="38" t="s">
        <v>58</v>
      </c>
      <c r="C54" s="3">
        <v>43556</v>
      </c>
      <c r="D54" s="38" t="s">
        <v>100</v>
      </c>
      <c r="E54" s="39" t="s">
        <v>33</v>
      </c>
      <c r="F54" s="41">
        <v>43619</v>
      </c>
      <c r="G54" s="72"/>
      <c r="H54" s="41"/>
      <c r="I54" s="19">
        <f t="shared" si="3"/>
        <v>-43619</v>
      </c>
      <c r="J54" s="41">
        <v>43619</v>
      </c>
      <c r="K54" s="39" t="s">
        <v>55</v>
      </c>
    </row>
    <row r="55" spans="1:11" ht="29.25" customHeight="1">
      <c r="A55" s="162"/>
      <c r="B55" s="73" t="s">
        <v>90</v>
      </c>
      <c r="C55" s="19">
        <v>2018</v>
      </c>
      <c r="D55" s="73" t="s">
        <v>15</v>
      </c>
      <c r="E55" s="74" t="s">
        <v>88</v>
      </c>
      <c r="F55" s="18">
        <v>43644</v>
      </c>
      <c r="G55" s="75"/>
      <c r="H55" s="62"/>
      <c r="I55" s="19">
        <v>-41337</v>
      </c>
      <c r="J55" s="18">
        <v>43642</v>
      </c>
      <c r="K55" s="56" t="s">
        <v>96</v>
      </c>
    </row>
    <row r="56" spans="1:11" ht="41.25" customHeight="1" thickBot="1">
      <c r="A56" s="166"/>
      <c r="B56" s="84" t="s">
        <v>101</v>
      </c>
      <c r="C56" s="76">
        <v>2018</v>
      </c>
      <c r="D56" s="77" t="s">
        <v>95</v>
      </c>
      <c r="E56" s="78" t="s">
        <v>88</v>
      </c>
      <c r="F56" s="80">
        <v>43644</v>
      </c>
      <c r="G56" s="79"/>
      <c r="H56" s="45"/>
      <c r="I56" s="47"/>
      <c r="J56" s="80">
        <v>43644</v>
      </c>
      <c r="K56" s="80" t="s">
        <v>97</v>
      </c>
    </row>
    <row r="57" ht="15.75" thickTop="1"/>
  </sheetData>
  <mergeCells count="5">
    <mergeCell ref="A5:K5"/>
    <mergeCell ref="A9:A26"/>
    <mergeCell ref="A27:A40"/>
    <mergeCell ref="A41:A56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56"/>
  <sheetViews>
    <sheetView showGridLines="0"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K6"/>
    </sheetView>
  </sheetViews>
  <sheetFormatPr defaultColWidth="9.140625" defaultRowHeight="15"/>
  <cols>
    <col min="1" max="1" width="10.8515625" style="90" customWidth="1"/>
    <col min="2" max="2" width="52.57421875" style="90" customWidth="1"/>
    <col min="3" max="3" width="13.421875" style="90" customWidth="1"/>
    <col min="4" max="4" width="71.7109375" style="90" customWidth="1"/>
    <col min="5" max="5" width="15.28125" style="90" customWidth="1"/>
    <col min="6" max="6" width="14.7109375" style="90" customWidth="1"/>
    <col min="7" max="9" width="9.140625" style="90" hidden="1" customWidth="1"/>
    <col min="10" max="10" width="17.28125" style="90" customWidth="1"/>
    <col min="11" max="11" width="35.7109375" style="90" customWidth="1"/>
    <col min="12" max="16384" width="9.140625" style="90" customWidth="1"/>
  </cols>
  <sheetData>
    <row r="1" ht="15"/>
    <row r="2" spans="1:11" ht="15.75">
      <c r="A2" s="5"/>
      <c r="B2" s="89" t="s">
        <v>0</v>
      </c>
      <c r="C2" s="6"/>
      <c r="D2" s="6"/>
      <c r="E2" s="7"/>
      <c r="F2" s="6"/>
      <c r="G2" s="6"/>
      <c r="H2" s="6"/>
      <c r="I2" s="6"/>
      <c r="J2" s="6"/>
      <c r="K2" s="6"/>
    </row>
    <row r="3" spans="1:11" ht="15.75">
      <c r="A3" s="6"/>
      <c r="B3" s="91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/>
      <c r="B4" s="6"/>
      <c r="C4" s="6"/>
      <c r="D4" s="6"/>
      <c r="E4" s="6"/>
      <c r="F4" s="6"/>
      <c r="G4" s="6"/>
      <c r="H4" s="6"/>
      <c r="I4" s="6"/>
      <c r="J4" s="6"/>
      <c r="K4" s="92"/>
    </row>
    <row r="5" spans="1:11" ht="17.25">
      <c r="A5" s="154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20.25" customHeight="1">
      <c r="A6" s="156" t="s">
        <v>103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5.75">
      <c r="A7" s="7" t="s">
        <v>4</v>
      </c>
      <c r="B7" s="6"/>
      <c r="D7" s="6"/>
      <c r="E7" s="6"/>
      <c r="F7" s="6"/>
      <c r="G7" s="6"/>
      <c r="H7" s="6"/>
      <c r="I7" s="6"/>
      <c r="J7" s="6"/>
      <c r="K7" s="6"/>
    </row>
    <row r="8" spans="1:11" ht="33" customHeight="1" thickBot="1">
      <c r="A8" s="93" t="s">
        <v>5</v>
      </c>
      <c r="B8" s="94" t="s">
        <v>6</v>
      </c>
      <c r="C8" s="94" t="s">
        <v>75</v>
      </c>
      <c r="D8" s="94" t="s">
        <v>8</v>
      </c>
      <c r="E8" s="94" t="s">
        <v>9</v>
      </c>
      <c r="F8" s="93" t="s">
        <v>10</v>
      </c>
      <c r="G8" s="94" t="s">
        <v>10</v>
      </c>
      <c r="H8" s="94" t="s">
        <v>76</v>
      </c>
      <c r="I8" s="94" t="s">
        <v>77</v>
      </c>
      <c r="J8" s="94" t="s">
        <v>11</v>
      </c>
      <c r="K8" s="93" t="s">
        <v>12</v>
      </c>
    </row>
    <row r="9" spans="1:12" ht="33.75" customHeight="1" thickTop="1">
      <c r="A9" s="167" t="s">
        <v>104</v>
      </c>
      <c r="B9" s="85" t="s">
        <v>105</v>
      </c>
      <c r="C9" s="48">
        <v>2018</v>
      </c>
      <c r="D9" s="85" t="s">
        <v>18</v>
      </c>
      <c r="E9" s="50" t="s">
        <v>88</v>
      </c>
      <c r="F9" s="52">
        <v>43677</v>
      </c>
      <c r="G9" s="52">
        <v>40941</v>
      </c>
      <c r="H9" s="52">
        <v>41289</v>
      </c>
      <c r="I9" s="53">
        <v>-2388</v>
      </c>
      <c r="J9" s="52"/>
      <c r="K9" s="95" t="s">
        <v>106</v>
      </c>
      <c r="L9" s="96"/>
    </row>
    <row r="10" spans="1:13" ht="42" customHeight="1">
      <c r="A10" s="168"/>
      <c r="B10" s="97" t="s">
        <v>86</v>
      </c>
      <c r="C10" s="98">
        <v>2017</v>
      </c>
      <c r="D10" s="30" t="s">
        <v>87</v>
      </c>
      <c r="E10" s="99" t="s">
        <v>88</v>
      </c>
      <c r="F10" s="2" t="s">
        <v>107</v>
      </c>
      <c r="G10" s="100"/>
      <c r="H10" s="18"/>
      <c r="I10" s="33" t="e">
        <v>#VALUE!</v>
      </c>
      <c r="J10" s="2"/>
      <c r="K10" s="99" t="s">
        <v>108</v>
      </c>
      <c r="M10" s="101"/>
    </row>
    <row r="11" spans="1:11" ht="39" customHeight="1">
      <c r="A11" s="168"/>
      <c r="B11" s="102" t="s">
        <v>45</v>
      </c>
      <c r="C11" s="9">
        <v>43556</v>
      </c>
      <c r="D11" s="10" t="s">
        <v>46</v>
      </c>
      <c r="E11" s="11" t="s">
        <v>33</v>
      </c>
      <c r="F11" s="13">
        <v>43647</v>
      </c>
      <c r="G11" s="12">
        <v>40941</v>
      </c>
      <c r="H11" s="13">
        <v>41289</v>
      </c>
      <c r="I11" s="14">
        <v>-2358</v>
      </c>
      <c r="J11" s="13"/>
      <c r="K11" s="15" t="s">
        <v>37</v>
      </c>
    </row>
    <row r="12" spans="1:11" ht="30.75" customHeight="1">
      <c r="A12" s="168"/>
      <c r="B12" s="16" t="s">
        <v>38</v>
      </c>
      <c r="C12" s="3">
        <v>43525</v>
      </c>
      <c r="D12" s="16" t="s">
        <v>39</v>
      </c>
      <c r="E12" s="22" t="s">
        <v>33</v>
      </c>
      <c r="F12" s="13">
        <v>43648</v>
      </c>
      <c r="G12" s="18"/>
      <c r="H12" s="18">
        <v>41283</v>
      </c>
      <c r="I12" s="19">
        <v>-2365</v>
      </c>
      <c r="J12" s="13"/>
      <c r="K12" s="15" t="s">
        <v>109</v>
      </c>
    </row>
    <row r="13" spans="1:11" ht="29.25" customHeight="1">
      <c r="A13" s="168"/>
      <c r="B13" s="16" t="s">
        <v>43</v>
      </c>
      <c r="C13" s="103">
        <v>43556</v>
      </c>
      <c r="D13" s="16" t="s">
        <v>44</v>
      </c>
      <c r="E13" s="22" t="s">
        <v>33</v>
      </c>
      <c r="F13" s="13">
        <v>43647</v>
      </c>
      <c r="G13" s="23"/>
      <c r="H13" s="24">
        <v>41260</v>
      </c>
      <c r="I13" s="19">
        <v>-2387</v>
      </c>
      <c r="J13" s="13"/>
      <c r="K13" s="15" t="s">
        <v>37</v>
      </c>
    </row>
    <row r="14" spans="1:11" ht="36" customHeight="1">
      <c r="A14" s="168"/>
      <c r="B14" s="16" t="s">
        <v>41</v>
      </c>
      <c r="C14" s="9">
        <v>43556</v>
      </c>
      <c r="D14" s="16" t="s">
        <v>42</v>
      </c>
      <c r="E14" s="22" t="s">
        <v>33</v>
      </c>
      <c r="F14" s="13">
        <v>43647</v>
      </c>
      <c r="G14" s="23"/>
      <c r="H14" s="18">
        <v>41289</v>
      </c>
      <c r="I14" s="26">
        <v>-2358</v>
      </c>
      <c r="J14" s="13"/>
      <c r="K14" s="15" t="s">
        <v>37</v>
      </c>
    </row>
    <row r="15" spans="1:11" ht="28.5" customHeight="1">
      <c r="A15" s="168"/>
      <c r="B15" s="57" t="s">
        <v>31</v>
      </c>
      <c r="C15" s="3">
        <v>43586</v>
      </c>
      <c r="D15" s="16" t="s">
        <v>110</v>
      </c>
      <c r="E15" s="58" t="s">
        <v>33</v>
      </c>
      <c r="F15" s="13">
        <v>43647</v>
      </c>
      <c r="G15" s="59"/>
      <c r="H15" s="2">
        <v>41283</v>
      </c>
      <c r="I15" s="26">
        <v>-2364</v>
      </c>
      <c r="J15" s="13"/>
      <c r="K15" s="31" t="s">
        <v>34</v>
      </c>
    </row>
    <row r="16" spans="1:11" ht="41.25" customHeight="1">
      <c r="A16" s="168"/>
      <c r="B16" s="104" t="s">
        <v>35</v>
      </c>
      <c r="C16" s="3">
        <v>43556</v>
      </c>
      <c r="D16" s="30" t="s">
        <v>36</v>
      </c>
      <c r="E16" s="31" t="s">
        <v>33</v>
      </c>
      <c r="F16" s="13">
        <v>43647</v>
      </c>
      <c r="G16" s="32"/>
      <c r="H16" s="18"/>
      <c r="I16" s="19">
        <v>-43647</v>
      </c>
      <c r="J16" s="13"/>
      <c r="K16" s="31" t="s">
        <v>37</v>
      </c>
    </row>
    <row r="17" spans="1:11" ht="28.5" customHeight="1">
      <c r="A17" s="168"/>
      <c r="B17" s="57" t="s">
        <v>31</v>
      </c>
      <c r="C17" s="3">
        <v>43617</v>
      </c>
      <c r="D17" s="16" t="s">
        <v>118</v>
      </c>
      <c r="E17" s="116" t="s">
        <v>33</v>
      </c>
      <c r="F17" s="18">
        <v>43677</v>
      </c>
      <c r="G17" s="59"/>
      <c r="H17" s="2">
        <v>41283</v>
      </c>
      <c r="I17" s="26">
        <f aca="true" t="shared" si="0" ref="I17">H17-F17</f>
        <v>-2394</v>
      </c>
      <c r="J17" s="18"/>
      <c r="K17" s="116" t="s">
        <v>34</v>
      </c>
    </row>
    <row r="18" spans="1:11" ht="28.5" customHeight="1">
      <c r="A18" s="168"/>
      <c r="B18" s="34" t="s">
        <v>84</v>
      </c>
      <c r="C18" s="120">
        <v>43647</v>
      </c>
      <c r="D18" s="34" t="s">
        <v>68</v>
      </c>
      <c r="E18" s="22" t="s">
        <v>49</v>
      </c>
      <c r="F18" s="121">
        <v>43648</v>
      </c>
      <c r="G18" s="23"/>
      <c r="H18" s="2">
        <v>41289</v>
      </c>
      <c r="I18" s="19">
        <v>-1995</v>
      </c>
      <c r="J18" s="2"/>
      <c r="K18" s="22" t="s">
        <v>50</v>
      </c>
    </row>
    <row r="19" spans="1:11" ht="28.5" customHeight="1">
      <c r="A19" s="168"/>
      <c r="B19" s="34" t="s">
        <v>84</v>
      </c>
      <c r="C19" s="18">
        <v>43654</v>
      </c>
      <c r="D19" s="123" t="s">
        <v>68</v>
      </c>
      <c r="E19" s="17" t="s">
        <v>49</v>
      </c>
      <c r="F19" s="2">
        <v>43655</v>
      </c>
      <c r="G19" s="23"/>
      <c r="H19" s="2"/>
      <c r="I19" s="19">
        <v>-43291</v>
      </c>
      <c r="J19" s="2"/>
      <c r="K19" s="22" t="s">
        <v>50</v>
      </c>
    </row>
    <row r="20" spans="1:11" ht="28.5" customHeight="1">
      <c r="A20" s="168"/>
      <c r="B20" s="34" t="s">
        <v>84</v>
      </c>
      <c r="C20" s="18">
        <v>43661</v>
      </c>
      <c r="D20" s="123" t="s">
        <v>68</v>
      </c>
      <c r="E20" s="17" t="s">
        <v>49</v>
      </c>
      <c r="F20" s="2">
        <v>43662</v>
      </c>
      <c r="G20" s="23"/>
      <c r="H20" s="18"/>
      <c r="I20" s="19">
        <v>-43298</v>
      </c>
      <c r="J20" s="2"/>
      <c r="K20" s="22" t="s">
        <v>50</v>
      </c>
    </row>
    <row r="21" spans="1:11" ht="28.5" customHeight="1">
      <c r="A21" s="168"/>
      <c r="B21" s="34" t="s">
        <v>84</v>
      </c>
      <c r="C21" s="18">
        <v>43668</v>
      </c>
      <c r="D21" s="123" t="s">
        <v>68</v>
      </c>
      <c r="E21" s="17" t="s">
        <v>49</v>
      </c>
      <c r="F21" s="2">
        <v>43669</v>
      </c>
      <c r="G21" s="23"/>
      <c r="H21" s="18"/>
      <c r="I21" s="19">
        <v>-43305</v>
      </c>
      <c r="J21" s="2"/>
      <c r="K21" s="22" t="s">
        <v>50</v>
      </c>
    </row>
    <row r="22" spans="1:11" ht="28.5" customHeight="1">
      <c r="A22" s="168"/>
      <c r="B22" s="34" t="s">
        <v>84</v>
      </c>
      <c r="C22" s="18">
        <v>43675</v>
      </c>
      <c r="D22" s="123" t="s">
        <v>68</v>
      </c>
      <c r="E22" s="17" t="s">
        <v>49</v>
      </c>
      <c r="F22" s="13">
        <v>43676</v>
      </c>
      <c r="G22" s="23"/>
      <c r="H22" s="2"/>
      <c r="I22" s="19"/>
      <c r="J22" s="13"/>
      <c r="K22" s="22" t="s">
        <v>50</v>
      </c>
    </row>
    <row r="23" spans="1:11" ht="28.5" customHeight="1">
      <c r="A23" s="168"/>
      <c r="B23" s="34" t="s">
        <v>53</v>
      </c>
      <c r="C23" s="3">
        <v>43586</v>
      </c>
      <c r="D23" s="123" t="s">
        <v>54</v>
      </c>
      <c r="E23" s="17" t="s">
        <v>33</v>
      </c>
      <c r="F23" s="13">
        <v>43647</v>
      </c>
      <c r="G23" s="23"/>
      <c r="H23" s="2">
        <v>41289</v>
      </c>
      <c r="I23" s="19">
        <v>-1994</v>
      </c>
      <c r="J23" s="13"/>
      <c r="K23" s="22" t="s">
        <v>34</v>
      </c>
    </row>
    <row r="24" spans="1:11" ht="28.5" customHeight="1">
      <c r="A24" s="168"/>
      <c r="B24" s="34" t="s">
        <v>51</v>
      </c>
      <c r="C24" s="3">
        <v>43586</v>
      </c>
      <c r="D24" s="123" t="s">
        <v>52</v>
      </c>
      <c r="E24" s="17" t="s">
        <v>33</v>
      </c>
      <c r="F24" s="13">
        <v>43647</v>
      </c>
      <c r="G24" s="23"/>
      <c r="H24" s="2">
        <v>41289</v>
      </c>
      <c r="I24" s="26">
        <v>-1994</v>
      </c>
      <c r="J24" s="13"/>
      <c r="K24" s="22" t="s">
        <v>37</v>
      </c>
    </row>
    <row r="25" spans="1:11" ht="28.5" customHeight="1">
      <c r="A25" s="168"/>
      <c r="B25" s="35" t="s">
        <v>56</v>
      </c>
      <c r="C25" s="3">
        <v>43586</v>
      </c>
      <c r="D25" s="124" t="s">
        <v>57</v>
      </c>
      <c r="E25" s="74" t="s">
        <v>33</v>
      </c>
      <c r="F25" s="13">
        <v>43647</v>
      </c>
      <c r="G25" s="23"/>
      <c r="H25" s="2">
        <v>41284</v>
      </c>
      <c r="I25" s="26">
        <v>-386</v>
      </c>
      <c r="J25" s="13"/>
      <c r="K25" s="36"/>
    </row>
    <row r="26" spans="1:11" ht="28.5" customHeight="1">
      <c r="A26" s="168"/>
      <c r="B26" s="35" t="s">
        <v>58</v>
      </c>
      <c r="C26" s="3">
        <v>43586</v>
      </c>
      <c r="D26" s="124" t="s">
        <v>59</v>
      </c>
      <c r="E26" s="74" t="s">
        <v>33</v>
      </c>
      <c r="F26" s="13">
        <v>43647</v>
      </c>
      <c r="G26" s="23"/>
      <c r="H26" s="2"/>
      <c r="I26" s="26">
        <v>-43283</v>
      </c>
      <c r="J26" s="13"/>
      <c r="K26" s="36" t="s">
        <v>55</v>
      </c>
    </row>
    <row r="27" spans="1:11" ht="28.5" customHeight="1">
      <c r="A27" s="168"/>
      <c r="B27" s="60" t="s">
        <v>53</v>
      </c>
      <c r="C27" s="3">
        <v>43617</v>
      </c>
      <c r="D27" s="125" t="s">
        <v>54</v>
      </c>
      <c r="E27" s="58" t="s">
        <v>33</v>
      </c>
      <c r="F27" s="18">
        <v>43677</v>
      </c>
      <c r="G27" s="32"/>
      <c r="H27" s="2">
        <v>41289</v>
      </c>
      <c r="I27" s="19">
        <v>-2024</v>
      </c>
      <c r="J27" s="2"/>
      <c r="K27" s="31" t="s">
        <v>55</v>
      </c>
    </row>
    <row r="28" spans="1:11" ht="28.5" customHeight="1">
      <c r="A28" s="168"/>
      <c r="B28" s="73" t="s">
        <v>51</v>
      </c>
      <c r="C28" s="3">
        <v>43617</v>
      </c>
      <c r="D28" s="73" t="s">
        <v>52</v>
      </c>
      <c r="E28" s="74" t="s">
        <v>33</v>
      </c>
      <c r="F28" s="18">
        <v>43677</v>
      </c>
      <c r="G28" s="28"/>
      <c r="H28" s="2"/>
      <c r="I28" s="19">
        <v>-43313</v>
      </c>
      <c r="J28" s="18"/>
      <c r="K28" s="74" t="s">
        <v>37</v>
      </c>
    </row>
    <row r="29" spans="1:11" ht="28.5" customHeight="1">
      <c r="A29" s="168"/>
      <c r="B29" s="73" t="s">
        <v>56</v>
      </c>
      <c r="C29" s="3">
        <v>43617</v>
      </c>
      <c r="D29" s="73" t="s">
        <v>57</v>
      </c>
      <c r="E29" s="74" t="s">
        <v>33</v>
      </c>
      <c r="F29" s="18">
        <v>43677</v>
      </c>
      <c r="G29" s="28"/>
      <c r="H29" s="18"/>
      <c r="I29" s="19">
        <v>-43313</v>
      </c>
      <c r="J29" s="18"/>
      <c r="K29" s="74"/>
    </row>
    <row r="30" spans="1:11" ht="28.5" customHeight="1" thickBot="1">
      <c r="A30" s="168"/>
      <c r="B30" s="84" t="s">
        <v>58</v>
      </c>
      <c r="C30" s="86">
        <v>43617</v>
      </c>
      <c r="D30" s="84" t="s">
        <v>59</v>
      </c>
      <c r="E30" s="106" t="s">
        <v>33</v>
      </c>
      <c r="F30" s="18">
        <v>43677</v>
      </c>
      <c r="G30" s="122"/>
      <c r="H30" s="107"/>
      <c r="I30" s="47"/>
      <c r="J30" s="45"/>
      <c r="K30" s="78" t="s">
        <v>55</v>
      </c>
    </row>
    <row r="31" spans="1:11" ht="35.25" customHeight="1" thickTop="1">
      <c r="A31" s="167" t="s">
        <v>117</v>
      </c>
      <c r="B31" s="85" t="s">
        <v>111</v>
      </c>
      <c r="C31" s="48">
        <v>2018</v>
      </c>
      <c r="D31" s="85" t="s">
        <v>112</v>
      </c>
      <c r="E31" s="50" t="s">
        <v>16</v>
      </c>
      <c r="F31" s="52">
        <v>43707</v>
      </c>
      <c r="G31" s="108">
        <v>40941</v>
      </c>
      <c r="H31" s="108">
        <v>41289</v>
      </c>
      <c r="I31" s="109">
        <f>H31-F31</f>
        <v>-2418</v>
      </c>
      <c r="J31" s="110"/>
      <c r="K31" s="111"/>
    </row>
    <row r="32" spans="1:11" ht="29.25" customHeight="1">
      <c r="A32" s="168"/>
      <c r="B32" s="30" t="s">
        <v>113</v>
      </c>
      <c r="C32" s="112">
        <v>2018</v>
      </c>
      <c r="D32" s="30" t="s">
        <v>114</v>
      </c>
      <c r="E32" s="17" t="s">
        <v>16</v>
      </c>
      <c r="F32" s="18">
        <v>43707</v>
      </c>
      <c r="G32" s="113"/>
      <c r="H32" s="113"/>
      <c r="I32" s="114"/>
      <c r="J32" s="13"/>
      <c r="K32" s="111"/>
    </row>
    <row r="33" spans="1:11" ht="28.5" customHeight="1">
      <c r="A33" s="168"/>
      <c r="B33" s="30" t="s">
        <v>115</v>
      </c>
      <c r="C33" s="112">
        <v>2018</v>
      </c>
      <c r="D33" s="30" t="s">
        <v>116</v>
      </c>
      <c r="E33" s="17" t="s">
        <v>16</v>
      </c>
      <c r="F33" s="18">
        <v>43707</v>
      </c>
      <c r="G33" s="113"/>
      <c r="H33" s="113"/>
      <c r="I33" s="114"/>
      <c r="J33" s="18"/>
      <c r="K33" s="111"/>
    </row>
    <row r="34" spans="1:11" ht="33.75" customHeight="1">
      <c r="A34" s="168"/>
      <c r="B34" s="57" t="s">
        <v>45</v>
      </c>
      <c r="C34" s="54">
        <v>43586</v>
      </c>
      <c r="D34" s="16" t="s">
        <v>46</v>
      </c>
      <c r="E34" s="39" t="s">
        <v>33</v>
      </c>
      <c r="F34" s="18">
        <v>43678</v>
      </c>
      <c r="G34" s="12">
        <v>40941</v>
      </c>
      <c r="H34" s="13">
        <v>41289</v>
      </c>
      <c r="I34" s="14">
        <f>H34-F34</f>
        <v>-2389</v>
      </c>
      <c r="J34" s="18"/>
      <c r="K34" s="56" t="s">
        <v>37</v>
      </c>
    </row>
    <row r="35" spans="1:11" ht="27.75" customHeight="1">
      <c r="A35" s="168"/>
      <c r="B35" s="57" t="s">
        <v>38</v>
      </c>
      <c r="C35" s="3">
        <v>43556</v>
      </c>
      <c r="D35" s="16" t="s">
        <v>39</v>
      </c>
      <c r="E35" s="31" t="s">
        <v>33</v>
      </c>
      <c r="F35" s="18">
        <v>43678</v>
      </c>
      <c r="G35" s="18"/>
      <c r="H35" s="18">
        <v>41283</v>
      </c>
      <c r="I35" s="19">
        <f aca="true" t="shared" si="1" ref="I35:I38">H35-F35</f>
        <v>-2395</v>
      </c>
      <c r="J35" s="18"/>
      <c r="K35" s="56" t="s">
        <v>40</v>
      </c>
    </row>
    <row r="36" spans="1:11" ht="25.5" customHeight="1">
      <c r="A36" s="168"/>
      <c r="B36" s="16" t="s">
        <v>43</v>
      </c>
      <c r="C36" s="3">
        <v>43586</v>
      </c>
      <c r="D36" s="16" t="s">
        <v>44</v>
      </c>
      <c r="E36" s="36" t="s">
        <v>33</v>
      </c>
      <c r="F36" s="18">
        <v>43678</v>
      </c>
      <c r="G36" s="23"/>
      <c r="H36" s="24">
        <v>41260</v>
      </c>
      <c r="I36" s="19">
        <f t="shared" si="1"/>
        <v>-2418</v>
      </c>
      <c r="J36" s="18"/>
      <c r="K36" s="56" t="s">
        <v>37</v>
      </c>
    </row>
    <row r="37" spans="1:11" ht="28.5" customHeight="1">
      <c r="A37" s="168"/>
      <c r="B37" s="16" t="s">
        <v>41</v>
      </c>
      <c r="C37" s="3">
        <v>43586</v>
      </c>
      <c r="D37" s="16" t="s">
        <v>42</v>
      </c>
      <c r="E37" s="36" t="s">
        <v>33</v>
      </c>
      <c r="F37" s="18">
        <v>43678</v>
      </c>
      <c r="G37" s="23"/>
      <c r="H37" s="18"/>
      <c r="I37" s="19">
        <f t="shared" si="1"/>
        <v>-43678</v>
      </c>
      <c r="J37" s="18"/>
      <c r="K37" s="115" t="s">
        <v>37</v>
      </c>
    </row>
    <row r="38" spans="1:11" ht="35.25" customHeight="1">
      <c r="A38" s="168"/>
      <c r="B38" s="57" t="s">
        <v>35</v>
      </c>
      <c r="C38" s="3">
        <v>43586</v>
      </c>
      <c r="D38" s="16" t="s">
        <v>36</v>
      </c>
      <c r="E38" s="39" t="s">
        <v>33</v>
      </c>
      <c r="F38" s="18">
        <v>43678</v>
      </c>
      <c r="G38" s="32"/>
      <c r="H38" s="18"/>
      <c r="I38" s="19">
        <f t="shared" si="1"/>
        <v>-43678</v>
      </c>
      <c r="J38" s="18"/>
      <c r="K38" s="39" t="s">
        <v>37</v>
      </c>
    </row>
    <row r="39" spans="1:11" ht="28.5" customHeight="1">
      <c r="A39" s="168"/>
      <c r="B39" s="129" t="s">
        <v>84</v>
      </c>
      <c r="C39" s="2">
        <v>43682</v>
      </c>
      <c r="D39" s="125" t="s">
        <v>68</v>
      </c>
      <c r="E39" s="58" t="s">
        <v>49</v>
      </c>
      <c r="F39" s="2">
        <v>43683</v>
      </c>
      <c r="G39" s="59"/>
      <c r="H39" s="2"/>
      <c r="I39" s="19">
        <v>-43319</v>
      </c>
      <c r="J39" s="2"/>
      <c r="K39" s="58" t="s">
        <v>50</v>
      </c>
    </row>
    <row r="40" spans="1:11" ht="28.5" customHeight="1">
      <c r="A40" s="168"/>
      <c r="B40" s="129" t="s">
        <v>84</v>
      </c>
      <c r="C40" s="2">
        <v>43689</v>
      </c>
      <c r="D40" s="125" t="s">
        <v>68</v>
      </c>
      <c r="E40" s="58" t="s">
        <v>49</v>
      </c>
      <c r="F40" s="2">
        <v>43690</v>
      </c>
      <c r="G40" s="59"/>
      <c r="H40" s="2"/>
      <c r="I40" s="19">
        <v>-43326</v>
      </c>
      <c r="J40" s="2"/>
      <c r="K40" s="58" t="s">
        <v>50</v>
      </c>
    </row>
    <row r="41" spans="1:11" ht="28.5" customHeight="1">
      <c r="A41" s="168"/>
      <c r="B41" s="129" t="s">
        <v>84</v>
      </c>
      <c r="C41" s="2">
        <v>43696</v>
      </c>
      <c r="D41" s="125" t="s">
        <v>68</v>
      </c>
      <c r="E41" s="58" t="s">
        <v>49</v>
      </c>
      <c r="F41" s="2">
        <v>43697</v>
      </c>
      <c r="G41" s="59"/>
      <c r="H41" s="2"/>
      <c r="I41" s="19">
        <v>-43333</v>
      </c>
      <c r="J41" s="2"/>
      <c r="K41" s="58" t="s">
        <v>50</v>
      </c>
    </row>
    <row r="42" spans="1:11" ht="28.5" customHeight="1" thickBot="1">
      <c r="A42" s="168"/>
      <c r="B42" s="130" t="s">
        <v>84</v>
      </c>
      <c r="C42" s="107">
        <v>43703</v>
      </c>
      <c r="D42" s="126" t="s">
        <v>68</v>
      </c>
      <c r="E42" s="127" t="s">
        <v>49</v>
      </c>
      <c r="F42" s="107">
        <v>43704</v>
      </c>
      <c r="G42" s="128"/>
      <c r="H42" s="107"/>
      <c r="I42" s="47"/>
      <c r="J42" s="107"/>
      <c r="K42" s="127" t="s">
        <v>50</v>
      </c>
    </row>
    <row r="43" spans="1:11" ht="36.75" customHeight="1" thickTop="1">
      <c r="A43" s="169" t="s">
        <v>119</v>
      </c>
      <c r="B43" s="10" t="s">
        <v>45</v>
      </c>
      <c r="C43" s="117">
        <v>43617</v>
      </c>
      <c r="D43" s="10" t="s">
        <v>46</v>
      </c>
      <c r="E43" s="118" t="s">
        <v>33</v>
      </c>
      <c r="F43" s="12">
        <v>43710</v>
      </c>
      <c r="G43" s="12">
        <v>40941</v>
      </c>
      <c r="H43" s="12">
        <v>41289</v>
      </c>
      <c r="I43" s="14">
        <f>H43-F43</f>
        <v>-2421</v>
      </c>
      <c r="J43" s="12"/>
      <c r="K43" s="119" t="s">
        <v>37</v>
      </c>
    </row>
    <row r="44" spans="1:11" ht="30.75" customHeight="1">
      <c r="A44" s="170"/>
      <c r="B44" s="104" t="s">
        <v>38</v>
      </c>
      <c r="C44" s="3">
        <v>43586</v>
      </c>
      <c r="D44" s="30" t="s">
        <v>39</v>
      </c>
      <c r="E44" s="31" t="s">
        <v>33</v>
      </c>
      <c r="F44" s="18">
        <v>43710</v>
      </c>
      <c r="G44" s="32"/>
      <c r="H44" s="18"/>
      <c r="I44" s="33">
        <v>-42248</v>
      </c>
      <c r="J44" s="18"/>
      <c r="K44" s="31" t="s">
        <v>40</v>
      </c>
    </row>
    <row r="45" spans="1:11" ht="30.75" customHeight="1">
      <c r="A45" s="170"/>
      <c r="B45" s="104" t="s">
        <v>43</v>
      </c>
      <c r="C45" s="3">
        <v>43617</v>
      </c>
      <c r="D45" s="30" t="s">
        <v>44</v>
      </c>
      <c r="E45" s="31" t="s">
        <v>33</v>
      </c>
      <c r="F45" s="18">
        <v>43710</v>
      </c>
      <c r="G45" s="32"/>
      <c r="H45" s="18"/>
      <c r="I45" s="33"/>
      <c r="J45" s="18"/>
      <c r="K45" s="25" t="s">
        <v>37</v>
      </c>
    </row>
    <row r="46" spans="1:11" ht="30.75" customHeight="1">
      <c r="A46" s="170"/>
      <c r="B46" s="104" t="s">
        <v>41</v>
      </c>
      <c r="C46" s="3">
        <v>43617</v>
      </c>
      <c r="D46" s="30" t="s">
        <v>42</v>
      </c>
      <c r="E46" s="31" t="s">
        <v>33</v>
      </c>
      <c r="F46" s="18">
        <v>43710</v>
      </c>
      <c r="G46" s="32"/>
      <c r="H46" s="18"/>
      <c r="I46" s="33"/>
      <c r="J46" s="18"/>
      <c r="K46" s="25" t="s">
        <v>37</v>
      </c>
    </row>
    <row r="47" spans="1:11" ht="30.75" customHeight="1">
      <c r="A47" s="170"/>
      <c r="B47" s="104" t="s">
        <v>31</v>
      </c>
      <c r="C47" s="3">
        <v>43647</v>
      </c>
      <c r="D47" s="30" t="s">
        <v>32</v>
      </c>
      <c r="E47" s="31" t="s">
        <v>33</v>
      </c>
      <c r="F47" s="18">
        <v>43710</v>
      </c>
      <c r="G47" s="32"/>
      <c r="H47" s="18"/>
      <c r="I47" s="33"/>
      <c r="J47" s="18"/>
      <c r="K47" s="25" t="s">
        <v>55</v>
      </c>
    </row>
    <row r="48" spans="1:11" ht="36.75" customHeight="1">
      <c r="A48" s="170"/>
      <c r="B48" s="104" t="s">
        <v>35</v>
      </c>
      <c r="C48" s="3">
        <v>43617</v>
      </c>
      <c r="D48" s="30" t="s">
        <v>36</v>
      </c>
      <c r="E48" s="31" t="s">
        <v>33</v>
      </c>
      <c r="F48" s="18">
        <v>43710</v>
      </c>
      <c r="G48" s="18">
        <v>40941</v>
      </c>
      <c r="H48" s="18">
        <v>41289</v>
      </c>
      <c r="I48" s="33">
        <f>H48-F48</f>
        <v>-2421</v>
      </c>
      <c r="J48" s="18"/>
      <c r="K48" s="25" t="s">
        <v>37</v>
      </c>
    </row>
    <row r="49" spans="1:11" ht="28.5" customHeight="1">
      <c r="A49" s="170"/>
      <c r="B49" s="97" t="s">
        <v>84</v>
      </c>
      <c r="C49" s="18">
        <v>43710</v>
      </c>
      <c r="D49" s="123" t="s">
        <v>68</v>
      </c>
      <c r="E49" s="17" t="s">
        <v>49</v>
      </c>
      <c r="F49" s="18">
        <v>43711</v>
      </c>
      <c r="G49" s="28"/>
      <c r="H49" s="2"/>
      <c r="I49" s="19">
        <v>-43347</v>
      </c>
      <c r="J49" s="2"/>
      <c r="K49" s="17" t="s">
        <v>50</v>
      </c>
    </row>
    <row r="50" spans="1:11" ht="28.5" customHeight="1">
      <c r="A50" s="170"/>
      <c r="B50" s="97" t="s">
        <v>84</v>
      </c>
      <c r="C50" s="18">
        <v>43717</v>
      </c>
      <c r="D50" s="123" t="s">
        <v>68</v>
      </c>
      <c r="E50" s="17" t="s">
        <v>49</v>
      </c>
      <c r="F50" s="18">
        <v>43718</v>
      </c>
      <c r="G50" s="28"/>
      <c r="H50" s="2"/>
      <c r="I50" s="19">
        <v>-43354</v>
      </c>
      <c r="J50" s="2"/>
      <c r="K50" s="99" t="s">
        <v>50</v>
      </c>
    </row>
    <row r="51" spans="1:11" ht="28.5" customHeight="1">
      <c r="A51" s="170"/>
      <c r="B51" s="97" t="s">
        <v>84</v>
      </c>
      <c r="C51" s="18">
        <v>43724</v>
      </c>
      <c r="D51" s="123" t="s">
        <v>68</v>
      </c>
      <c r="E51" s="17" t="s">
        <v>49</v>
      </c>
      <c r="F51" s="18">
        <v>43725</v>
      </c>
      <c r="G51" s="28"/>
      <c r="H51" s="2"/>
      <c r="I51" s="19">
        <v>-43361</v>
      </c>
      <c r="J51" s="2"/>
      <c r="K51" s="99" t="s">
        <v>50</v>
      </c>
    </row>
    <row r="52" spans="1:11" ht="28.5" customHeight="1">
      <c r="A52" s="170"/>
      <c r="B52" s="97" t="s">
        <v>84</v>
      </c>
      <c r="C52" s="18">
        <v>43731</v>
      </c>
      <c r="D52" s="123" t="s">
        <v>68</v>
      </c>
      <c r="E52" s="17" t="s">
        <v>49</v>
      </c>
      <c r="F52" s="18">
        <v>43732</v>
      </c>
      <c r="G52" s="28"/>
      <c r="H52" s="2"/>
      <c r="I52" s="19">
        <v>-43368</v>
      </c>
      <c r="J52" s="2"/>
      <c r="K52" s="99" t="s">
        <v>50</v>
      </c>
    </row>
    <row r="53" spans="1:11" ht="32.25" customHeight="1">
      <c r="A53" s="170"/>
      <c r="B53" s="97" t="s">
        <v>53</v>
      </c>
      <c r="C53" s="3">
        <v>43647</v>
      </c>
      <c r="D53" s="124" t="s">
        <v>54</v>
      </c>
      <c r="E53" s="74" t="s">
        <v>33</v>
      </c>
      <c r="F53" s="62">
        <v>43710</v>
      </c>
      <c r="G53" s="28"/>
      <c r="H53" s="2"/>
      <c r="I53" s="19"/>
      <c r="J53" s="62"/>
      <c r="K53" s="99" t="s">
        <v>55</v>
      </c>
    </row>
    <row r="54" spans="1:11" s="105" customFormat="1" ht="28.5" customHeight="1">
      <c r="A54" s="170"/>
      <c r="B54" s="73" t="s">
        <v>51</v>
      </c>
      <c r="C54" s="3">
        <v>43647</v>
      </c>
      <c r="D54" s="73" t="s">
        <v>52</v>
      </c>
      <c r="E54" s="74" t="s">
        <v>33</v>
      </c>
      <c r="F54" s="62">
        <v>43710</v>
      </c>
      <c r="G54" s="28"/>
      <c r="H54" s="2"/>
      <c r="I54" s="19">
        <v>-43313</v>
      </c>
      <c r="J54" s="18"/>
      <c r="K54" s="74" t="s">
        <v>37</v>
      </c>
    </row>
    <row r="55" spans="1:11" ht="28.5" customHeight="1">
      <c r="A55" s="170"/>
      <c r="B55" s="97" t="s">
        <v>58</v>
      </c>
      <c r="C55" s="3">
        <v>43647</v>
      </c>
      <c r="D55" s="124" t="s">
        <v>59</v>
      </c>
      <c r="E55" s="74" t="s">
        <v>33</v>
      </c>
      <c r="F55" s="62">
        <v>43710</v>
      </c>
      <c r="G55" s="28"/>
      <c r="H55" s="2"/>
      <c r="I55" s="19"/>
      <c r="J55" s="62"/>
      <c r="K55" s="99" t="s">
        <v>55</v>
      </c>
    </row>
    <row r="56" spans="1:11" ht="28.5" customHeight="1" thickBot="1">
      <c r="A56" s="171"/>
      <c r="B56" s="84" t="s">
        <v>56</v>
      </c>
      <c r="C56" s="86">
        <v>43647</v>
      </c>
      <c r="D56" s="84" t="s">
        <v>57</v>
      </c>
      <c r="E56" s="106" t="s">
        <v>33</v>
      </c>
      <c r="F56" s="107">
        <v>43710</v>
      </c>
      <c r="G56" s="79"/>
      <c r="H56" s="45"/>
      <c r="I56" s="47">
        <v>-42614</v>
      </c>
      <c r="J56" s="45"/>
      <c r="K56" s="106"/>
    </row>
    <row r="57" ht="15.75" thickTop="1"/>
  </sheetData>
  <mergeCells count="5">
    <mergeCell ref="A5:K5"/>
    <mergeCell ref="A6:K6"/>
    <mergeCell ref="A9:A30"/>
    <mergeCell ref="A31:A42"/>
    <mergeCell ref="A43:A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 Geral de Energia e Geologia</dc:creator>
  <cp:keywords/>
  <dc:description/>
  <cp:lastModifiedBy>Direção Geral de Energia e Geologia (DGEG)</cp:lastModifiedBy>
  <dcterms:created xsi:type="dcterms:W3CDTF">2019-01-03T11:26:41Z</dcterms:created>
  <dcterms:modified xsi:type="dcterms:W3CDTF">2019-07-16T16:38:55Z</dcterms:modified>
  <cp:category/>
  <cp:version/>
  <cp:contentType/>
  <cp:contentStatus/>
</cp:coreProperties>
</file>