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6375" yWindow="65521" windowWidth="6390" windowHeight="11010" activeTab="0"/>
  </bookViews>
  <sheets>
    <sheet name="table_2" sheetId="70" r:id="rId1"/>
  </sheets>
  <definedNames>
    <definedName name="PartCell" localSheetId="0">#REF!</definedName>
    <definedName name="PartCell">#REF!</definedName>
  </definedNames>
  <calcPr calcId="162913"/>
</workbook>
</file>

<file path=xl/sharedStrings.xml><?xml version="1.0" encoding="utf-8"?>
<sst xmlns="http://schemas.openxmlformats.org/spreadsheetml/2006/main" count="24" uniqueCount="24">
  <si>
    <t>Number of units in the reference population</t>
  </si>
  <si>
    <t>Number of units in the sample</t>
  </si>
  <si>
    <t>Sample share</t>
  </si>
  <si>
    <t>Section NACE Rev. 2</t>
  </si>
  <si>
    <t>XB</t>
  </si>
  <si>
    <t>XC</t>
  </si>
  <si>
    <t>XD</t>
  </si>
  <si>
    <t>XE</t>
  </si>
  <si>
    <t>XF</t>
  </si>
  <si>
    <t>XG</t>
  </si>
  <si>
    <t>XH</t>
  </si>
  <si>
    <t>XI</t>
  </si>
  <si>
    <t>XJ</t>
  </si>
  <si>
    <t>XK</t>
  </si>
  <si>
    <t>XL</t>
  </si>
  <si>
    <t>XM</t>
  </si>
  <si>
    <t>XN</t>
  </si>
  <si>
    <t>XO</t>
  </si>
  <si>
    <t>XP</t>
  </si>
  <si>
    <t>XQ</t>
  </si>
  <si>
    <t>XR</t>
  </si>
  <si>
    <t>XS</t>
  </si>
  <si>
    <t>XBSO</t>
  </si>
  <si>
    <t>Table 2 Sample fractions by economic activities 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</si>
</sst>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_-* #,##0.00_-;\-* #,##0.00_-;_-* &quot;-&quot;??_-;_-@_-"/>
  </numFmts>
  <fonts count="7">
    <font>
      <sz val="10"/>
      <name val="Arial CE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9" fontId="4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Border="1"/>
    <xf numFmtId="0" fontId="3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Čiarka 2" xfId="21"/>
    <cellStyle name="Normal 2" xfId="22"/>
    <cellStyle name="Normal_ÚNP výstupy" xfId="23"/>
    <cellStyle name="Normálna 2" xfId="24"/>
    <cellStyle name="normální_List1" xfId="25"/>
    <cellStyle name="Percentá 2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tabSelected="1" zoomScale="124" zoomScaleNormal="124" workbookViewId="0" topLeftCell="A1">
      <selection activeCell="F6" sqref="F6"/>
    </sheetView>
  </sheetViews>
  <sheetFormatPr defaultColWidth="9.00390625" defaultRowHeight="12.75"/>
  <cols>
    <col min="1" max="1" width="3.25390625" style="0" customWidth="1"/>
    <col min="2" max="3" width="15.75390625" style="1" customWidth="1"/>
    <col min="4" max="4" width="16.125" style="1" customWidth="1"/>
    <col min="5" max="5" width="10.875" style="1" customWidth="1"/>
  </cols>
  <sheetData>
    <row r="2" spans="2:5" ht="15">
      <c r="B2" s="19" t="s">
        <v>23</v>
      </c>
      <c r="C2" s="19"/>
      <c r="D2" s="19"/>
      <c r="E2" s="19"/>
    </row>
    <row r="3" spans="2:5" ht="15" thickBot="1">
      <c r="B3" s="2"/>
      <c r="C3"/>
      <c r="D3"/>
      <c r="E3"/>
    </row>
    <row r="4" spans="2:5" ht="43.5" thickBot="1">
      <c r="B4" s="3" t="s">
        <v>3</v>
      </c>
      <c r="C4" s="4" t="s">
        <v>0</v>
      </c>
      <c r="D4" s="5" t="s">
        <v>1</v>
      </c>
      <c r="E4" s="4" t="s">
        <v>2</v>
      </c>
    </row>
    <row r="5" spans="2:5" ht="14.25">
      <c r="B5" s="15" t="s">
        <v>4</v>
      </c>
      <c r="C5" s="9">
        <v>101</v>
      </c>
      <c r="D5" s="8">
        <v>26</v>
      </c>
      <c r="E5" s="16">
        <f>D5/C5*100</f>
        <v>25.742574257425744</v>
      </c>
    </row>
    <row r="6" spans="2:5" ht="14.25">
      <c r="B6" s="15" t="s">
        <v>5</v>
      </c>
      <c r="C6" s="7">
        <v>9721</v>
      </c>
      <c r="D6" s="6">
        <v>1696</v>
      </c>
      <c r="E6" s="16">
        <f aca="true" t="shared" si="0" ref="E6:E23">D6/C6*100</f>
        <v>17.446764736138256</v>
      </c>
    </row>
    <row r="7" spans="2:5" ht="14.25">
      <c r="B7" s="15" t="s">
        <v>6</v>
      </c>
      <c r="C7" s="9">
        <v>240</v>
      </c>
      <c r="D7" s="8">
        <v>74</v>
      </c>
      <c r="E7" s="16">
        <f t="shared" si="0"/>
        <v>30.833333333333336</v>
      </c>
    </row>
    <row r="8" spans="2:5" ht="14.25">
      <c r="B8" s="15" t="s">
        <v>7</v>
      </c>
      <c r="C8" s="9">
        <v>561</v>
      </c>
      <c r="D8" s="8">
        <v>113</v>
      </c>
      <c r="E8" s="16">
        <f t="shared" si="0"/>
        <v>20.14260249554367</v>
      </c>
    </row>
    <row r="9" spans="2:5" ht="14.25">
      <c r="B9" s="15" t="s">
        <v>8</v>
      </c>
      <c r="C9" s="10">
        <v>7001</v>
      </c>
      <c r="D9" s="11">
        <v>446</v>
      </c>
      <c r="E9" s="16">
        <f t="shared" si="0"/>
        <v>6.37051849735752</v>
      </c>
    </row>
    <row r="10" spans="2:5" ht="14.25">
      <c r="B10" s="15" t="s">
        <v>9</v>
      </c>
      <c r="C10" s="10">
        <v>17436</v>
      </c>
      <c r="D10" s="12">
        <v>1050</v>
      </c>
      <c r="E10" s="16">
        <f t="shared" si="0"/>
        <v>6.022023399862354</v>
      </c>
    </row>
    <row r="11" spans="2:5" ht="14.25">
      <c r="B11" s="15" t="s">
        <v>10</v>
      </c>
      <c r="C11" s="10">
        <v>4043</v>
      </c>
      <c r="D11" s="11">
        <v>393</v>
      </c>
      <c r="E11" s="16">
        <f t="shared" si="0"/>
        <v>9.720504575810041</v>
      </c>
    </row>
    <row r="12" spans="2:5" ht="14.25">
      <c r="B12" s="15" t="s">
        <v>11</v>
      </c>
      <c r="C12" s="10">
        <v>3923</v>
      </c>
      <c r="D12" s="11">
        <v>302</v>
      </c>
      <c r="E12" s="16">
        <f t="shared" si="0"/>
        <v>7.698190160591384</v>
      </c>
    </row>
    <row r="13" spans="2:5" ht="14.25">
      <c r="B13" s="15" t="s">
        <v>12</v>
      </c>
      <c r="C13" s="10">
        <v>2695</v>
      </c>
      <c r="D13" s="11">
        <v>185</v>
      </c>
      <c r="E13" s="16">
        <f t="shared" si="0"/>
        <v>6.8645640074211505</v>
      </c>
    </row>
    <row r="14" spans="2:5" ht="14.25">
      <c r="B14" s="15" t="s">
        <v>13</v>
      </c>
      <c r="C14" s="13">
        <v>362</v>
      </c>
      <c r="D14" s="11">
        <v>73</v>
      </c>
      <c r="E14" s="16">
        <f t="shared" si="0"/>
        <v>20.165745856353592</v>
      </c>
    </row>
    <row r="15" spans="2:5" ht="14.25">
      <c r="B15" s="15" t="s">
        <v>14</v>
      </c>
      <c r="C15" s="10">
        <v>2636</v>
      </c>
      <c r="D15" s="11">
        <v>219</v>
      </c>
      <c r="E15" s="16">
        <f t="shared" si="0"/>
        <v>8.30804248861912</v>
      </c>
    </row>
    <row r="16" spans="2:5" ht="14.25">
      <c r="B16" s="15" t="s">
        <v>15</v>
      </c>
      <c r="C16" s="10">
        <v>9418</v>
      </c>
      <c r="D16" s="11">
        <v>440</v>
      </c>
      <c r="E16" s="16">
        <f t="shared" si="0"/>
        <v>4.671904863028244</v>
      </c>
    </row>
    <row r="17" spans="2:5" ht="14.25">
      <c r="B17" s="15" t="s">
        <v>16</v>
      </c>
      <c r="C17" s="10">
        <v>5762</v>
      </c>
      <c r="D17" s="11">
        <v>355</v>
      </c>
      <c r="E17" s="16">
        <f t="shared" si="0"/>
        <v>6.161055189170427</v>
      </c>
    </row>
    <row r="18" spans="2:5" ht="14.25">
      <c r="B18" s="15" t="s">
        <v>17</v>
      </c>
      <c r="C18" s="10">
        <v>3141</v>
      </c>
      <c r="D18" s="11">
        <v>602</v>
      </c>
      <c r="E18" s="16">
        <f t="shared" si="0"/>
        <v>19.165870741801974</v>
      </c>
    </row>
    <row r="19" spans="2:5" ht="14.25">
      <c r="B19" s="15" t="s">
        <v>18</v>
      </c>
      <c r="C19" s="7">
        <v>4321</v>
      </c>
      <c r="D19" s="8">
        <v>1258</v>
      </c>
      <c r="E19" s="16">
        <f t="shared" si="0"/>
        <v>29.113631103911132</v>
      </c>
    </row>
    <row r="20" spans="2:5" ht="14.25">
      <c r="B20" s="15" t="s">
        <v>19</v>
      </c>
      <c r="C20" s="7">
        <v>6395</v>
      </c>
      <c r="D20" s="8">
        <v>526</v>
      </c>
      <c r="E20" s="16">
        <f t="shared" si="0"/>
        <v>8.225175918686475</v>
      </c>
    </row>
    <row r="21" spans="2:5" ht="14.25">
      <c r="B21" s="15" t="s">
        <v>20</v>
      </c>
      <c r="C21" s="10">
        <v>1257</v>
      </c>
      <c r="D21" s="11">
        <v>194</v>
      </c>
      <c r="E21" s="16">
        <f t="shared" si="0"/>
        <v>15.433571996817822</v>
      </c>
    </row>
    <row r="22" spans="2:5" ht="14.25">
      <c r="B22" s="15" t="s">
        <v>21</v>
      </c>
      <c r="C22" s="10">
        <v>2459</v>
      </c>
      <c r="D22" s="11">
        <v>134</v>
      </c>
      <c r="E22" s="16">
        <f t="shared" si="0"/>
        <v>5.449369662464417</v>
      </c>
    </row>
    <row r="23" spans="2:5" ht="15" thickBot="1">
      <c r="B23" s="17" t="s">
        <v>22</v>
      </c>
      <c r="C23" s="14">
        <f>SUM(C5:C22)</f>
        <v>81472</v>
      </c>
      <c r="D23" s="14">
        <f>SUM(D5:D22)</f>
        <v>8086</v>
      </c>
      <c r="E23" s="18">
        <f t="shared" si="0"/>
        <v>9.924882168106834</v>
      </c>
    </row>
  </sheetData>
  <mergeCells count="1">
    <mergeCell ref="B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Štatistický úrad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peciko</dc:creator>
  <cp:keywords/>
  <dc:description/>
  <cp:lastModifiedBy>Chrappa Ivan</cp:lastModifiedBy>
  <cp:lastPrinted>2014-08-07T13:51:48Z</cp:lastPrinted>
  <dcterms:created xsi:type="dcterms:W3CDTF">2005-01-20T11:43:49Z</dcterms:created>
  <dcterms:modified xsi:type="dcterms:W3CDTF">2022-12-16T10:34:36Z</dcterms:modified>
  <cp:category/>
  <cp:version/>
  <cp:contentType/>
  <cp:contentStatus/>
</cp:coreProperties>
</file>