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28680" yWindow="65491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<sst xmlns="http://schemas.openxmlformats.org/spreadsheetml/2006/main" count="38" uniqueCount="28">
  <si>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Nace</t>
  </si>
  <si>
    <t>Number of employees covered by wages and salaries survey, thousands</t>
  </si>
  <si>
    <t>Coverage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</si>
  <si>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</si>
  <si>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</si>
  <si>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</si>
  <si>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</si>
  <si>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</si>
  <si>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</si>
  <si>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</si>
  <si>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</si>
  <si>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</si>
  <si>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</si>
  <si>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</si>
  <si>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</si>
  <si>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</si>
  <si>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</si>
  <si>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</si>
  <si>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</si>
  <si>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</si>
  <si>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</si>
  <si>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B_S</t>
  </si>
  <si>
    <r>
      <t xml:space="preserve">Number of employees according to </t>
    </r>
    <r>
      <rPr>
        <b/>
        <sz val="11"/>
        <color rgb="FFFF0000"/>
        <rFont val="Calibri"/>
        <family val="2"/>
        <scheme val="minor"/>
      </rPr>
      <t>ESA 2010,</t>
    </r>
    <r>
      <rPr>
        <b/>
        <sz val="11"/>
        <color theme="1"/>
        <rFont val="Calibri"/>
        <family val="2"/>
        <scheme val="minor"/>
      </rPr>
      <t xml:space="preserve"> thousands</t>
    </r>
  </si>
  <si>
    <t>Q1               2022</t>
  </si>
  <si>
    <t>Q2               2022</t>
  </si>
  <si>
    <t>Q3               2022</t>
  </si>
  <si>
    <t>Q4               2022</t>
  </si>
  <si>
    <t>Year      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</si>
</sst>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2" fontId="0" fillId="0" borderId="1" xfId="0" applyNumberFormat="1" applyFont="1" applyBorder="1"/>
    <xf numFmtId="2" fontId="0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0" borderId="8" xfId="0" applyFont="1" applyBorder="1" applyAlignment="1">
      <alignment horizontal="right"/>
    </xf>
    <xf numFmtId="2" fontId="0" fillId="0" borderId="9" xfId="0" applyNumberFormat="1" applyFont="1" applyBorder="1"/>
    <xf numFmtId="2" fontId="0" fillId="0" borderId="10" xfId="0" applyNumberFormat="1" applyFont="1" applyBorder="1"/>
    <xf numFmtId="0" fontId="2" fillId="0" borderId="11" xfId="0" applyFont="1" applyBorder="1" applyAlignment="1">
      <alignment horizontal="right"/>
    </xf>
    <xf numFmtId="2" fontId="0" fillId="0" borderId="12" xfId="0" applyNumberFormat="1" applyFont="1" applyBorder="1"/>
    <xf numFmtId="2" fontId="0" fillId="0" borderId="13" xfId="0" applyNumberFormat="1" applyFont="1" applyBorder="1"/>
    <xf numFmtId="0" fontId="2" fillId="0" borderId="14" xfId="0" applyFont="1" applyBorder="1" applyAlignment="1">
      <alignment horizontal="right"/>
    </xf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2" xfId="0" applyNumberFormat="1" applyFont="1" applyBorder="1"/>
    <xf numFmtId="2" fontId="0" fillId="2" borderId="9" xfId="0" applyNumberFormat="1" applyFont="1" applyFill="1" applyBorder="1"/>
    <xf numFmtId="2" fontId="0" fillId="2" borderId="17" xfId="0" applyNumberFormat="1" applyFont="1" applyFill="1" applyBorder="1"/>
    <xf numFmtId="2" fontId="2" fillId="2" borderId="9" xfId="0" applyNumberFormat="1" applyFont="1" applyFill="1" applyBorder="1"/>
    <xf numFmtId="2" fontId="2" fillId="2" borderId="17" xfId="0" applyNumberFormat="1" applyFont="1" applyFill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 topLeftCell="A1">
      <selection activeCell="S18" sqref="S18"/>
    </sheetView>
  </sheetViews>
  <sheetFormatPr defaultColWidth="9.140625" defaultRowHeight="15"/>
  <sheetData>
    <row r="1" spans="1:16" ht="31.5" customHeight="1" thickBot="1">
      <c r="A1" s="3" t="s">
        <v>0</v>
      </c>
      <c r="B1" s="25" t="s">
        <v>1</v>
      </c>
      <c r="C1" s="26"/>
      <c r="D1" s="26"/>
      <c r="E1" s="26"/>
      <c r="F1" s="27"/>
      <c r="G1" s="25" t="s">
        <v>22</v>
      </c>
      <c r="H1" s="26"/>
      <c r="I1" s="26"/>
      <c r="J1" s="26"/>
      <c r="K1" s="27"/>
      <c r="L1" s="22" t="s">
        <v>2</v>
      </c>
      <c r="M1" s="23"/>
      <c r="N1" s="23"/>
      <c r="O1" s="23"/>
      <c r="P1" s="24"/>
    </row>
    <row r="2" spans="1:16" ht="30.75" thickBot="1">
      <c r="A2" s="3"/>
      <c r="B2" s="4" t="s">
        <v>23</v>
      </c>
      <c r="C2" s="5" t="s">
        <v>24</v>
      </c>
      <c r="D2" s="5" t="s">
        <v>25</v>
      </c>
      <c r="E2" s="5" t="s">
        <v>26</v>
      </c>
      <c r="F2" s="6" t="s">
        <v>27</v>
      </c>
      <c r="G2" s="4" t="s">
        <v>23</v>
      </c>
      <c r="H2" s="5" t="s">
        <v>24</v>
      </c>
      <c r="I2" s="5" t="s">
        <v>25</v>
      </c>
      <c r="J2" s="5" t="s">
        <v>26</v>
      </c>
      <c r="K2" s="6" t="s">
        <v>27</v>
      </c>
      <c r="L2" s="4" t="s">
        <v>23</v>
      </c>
      <c r="M2" s="5" t="s">
        <v>24</v>
      </c>
      <c r="N2" s="5" t="s">
        <v>25</v>
      </c>
      <c r="O2" s="5" t="s">
        <v>26</v>
      </c>
      <c r="P2" s="7" t="s">
        <v>27</v>
      </c>
    </row>
    <row r="3" spans="1:16" ht="15">
      <c r="A3" s="8" t="s">
        <v>3</v>
      </c>
      <c r="B3" s="9">
        <v>1.914</v>
      </c>
      <c r="C3" s="1">
        <v>2.089</v>
      </c>
      <c r="D3" s="1">
        <v>2.162</v>
      </c>
      <c r="E3" s="1">
        <v>2.016</v>
      </c>
      <c r="F3" s="10">
        <v>2.045</v>
      </c>
      <c r="G3" s="18">
        <v>4.724633349</v>
      </c>
      <c r="H3" s="18">
        <v>2.4840215433</v>
      </c>
      <c r="I3" s="18">
        <v>2.5525348678</v>
      </c>
      <c r="J3" s="18">
        <v>2.4412038387</v>
      </c>
      <c r="K3" s="19">
        <v>3.050598399999999</v>
      </c>
      <c r="L3" s="1">
        <f>B3*100/G3</f>
        <v>40.511080090587576</v>
      </c>
      <c r="M3" s="1">
        <f aca="true" t="shared" si="0" ref="M3:P21">C3*100/H3</f>
        <v>84.09749930046029</v>
      </c>
      <c r="N3" s="1">
        <f t="shared" si="0"/>
        <v>84.70011623635145</v>
      </c>
      <c r="O3" s="1">
        <f t="shared" si="0"/>
        <v>82.58220669821529</v>
      </c>
      <c r="P3" s="1">
        <f t="shared" si="0"/>
        <v>67.03602807895004</v>
      </c>
    </row>
    <row r="4" spans="1:16" ht="15">
      <c r="A4" s="11" t="s">
        <v>4</v>
      </c>
      <c r="B4" s="12">
        <v>101.288</v>
      </c>
      <c r="C4" s="2">
        <v>100.843</v>
      </c>
      <c r="D4" s="2">
        <v>101.883</v>
      </c>
      <c r="E4" s="2">
        <v>97.979</v>
      </c>
      <c r="F4" s="13">
        <v>100.498</v>
      </c>
      <c r="G4" s="18">
        <v>113.7985997316</v>
      </c>
      <c r="H4" s="18">
        <v>115.0380845625</v>
      </c>
      <c r="I4" s="18">
        <v>115.7611480798999</v>
      </c>
      <c r="J4" s="18">
        <v>116.3901285015001</v>
      </c>
      <c r="K4" s="19">
        <v>115.2469902178</v>
      </c>
      <c r="L4" s="2">
        <f aca="true" t="shared" si="1" ref="L4:L21">B4*100/G4</f>
        <v>89.0063675993317</v>
      </c>
      <c r="M4" s="2">
        <f t="shared" si="0"/>
        <v>87.6605346685968</v>
      </c>
      <c r="N4" s="2">
        <f t="shared" si="0"/>
        <v>88.01139388292779</v>
      </c>
      <c r="O4" s="2">
        <f t="shared" si="0"/>
        <v>84.18153778285173</v>
      </c>
      <c r="P4" s="2">
        <f t="shared" si="0"/>
        <v>87.20227730899822</v>
      </c>
    </row>
    <row r="5" spans="1:16" ht="15">
      <c r="A5" s="11" t="s">
        <v>5</v>
      </c>
      <c r="B5" s="12">
        <v>4.486</v>
      </c>
      <c r="C5" s="2">
        <v>4.579</v>
      </c>
      <c r="D5" s="2">
        <v>4.67</v>
      </c>
      <c r="E5" s="2">
        <v>4.898</v>
      </c>
      <c r="F5" s="13">
        <v>4.658</v>
      </c>
      <c r="G5" s="18">
        <v>6.440873810999999</v>
      </c>
      <c r="H5" s="18">
        <v>4.495276241599999</v>
      </c>
      <c r="I5" s="18">
        <v>4.9076304226</v>
      </c>
      <c r="J5" s="18">
        <v>6.5067940269</v>
      </c>
      <c r="K5" s="19">
        <v>5.5876436253</v>
      </c>
      <c r="L5" s="2">
        <f t="shared" si="1"/>
        <v>69.64893478177787</v>
      </c>
      <c r="M5" s="2">
        <f t="shared" si="0"/>
        <v>101.86248305777535</v>
      </c>
      <c r="N5" s="2">
        <f t="shared" si="0"/>
        <v>95.15793973593256</v>
      </c>
      <c r="O5" s="2">
        <f t="shared" si="0"/>
        <v>75.27516592274137</v>
      </c>
      <c r="P5" s="2">
        <f t="shared" si="0"/>
        <v>83.362510431218</v>
      </c>
    </row>
    <row r="6" spans="1:16" ht="15">
      <c r="A6" s="11" t="s">
        <v>6</v>
      </c>
      <c r="B6" s="12">
        <v>3.616</v>
      </c>
      <c r="C6" s="2">
        <v>3.488</v>
      </c>
      <c r="D6" s="2">
        <v>3.484</v>
      </c>
      <c r="E6" s="2">
        <v>3.455</v>
      </c>
      <c r="F6" s="13">
        <v>3.511</v>
      </c>
      <c r="G6" s="18">
        <v>4.3705594484</v>
      </c>
      <c r="H6" s="18">
        <v>3.9200041792</v>
      </c>
      <c r="I6" s="18">
        <v>4.620158942300001</v>
      </c>
      <c r="J6" s="18">
        <v>3.6425604885</v>
      </c>
      <c r="K6" s="19">
        <v>4.138320764200001</v>
      </c>
      <c r="L6" s="2">
        <f t="shared" si="1"/>
        <v>82.7354036180372</v>
      </c>
      <c r="M6" s="2">
        <f t="shared" si="0"/>
        <v>88.97949697369548</v>
      </c>
      <c r="N6" s="2">
        <f t="shared" si="0"/>
        <v>75.4086611199051</v>
      </c>
      <c r="O6" s="2">
        <f t="shared" si="0"/>
        <v>94.85086139016357</v>
      </c>
      <c r="P6" s="2">
        <f t="shared" si="0"/>
        <v>84.84117592751969</v>
      </c>
    </row>
    <row r="7" spans="1:16" ht="15">
      <c r="A7" s="11" t="s">
        <v>7</v>
      </c>
      <c r="B7" s="12">
        <v>39.798</v>
      </c>
      <c r="C7" s="2">
        <v>39.186</v>
      </c>
      <c r="D7" s="2">
        <v>39.855</v>
      </c>
      <c r="E7" s="2">
        <v>40.176</v>
      </c>
      <c r="F7" s="13">
        <v>39.754</v>
      </c>
      <c r="G7" s="18">
        <v>38.53782573199999</v>
      </c>
      <c r="H7" s="18">
        <v>42.82795191360002</v>
      </c>
      <c r="I7" s="18">
        <v>42.63682762679999</v>
      </c>
      <c r="J7" s="18">
        <v>40.91756730460001</v>
      </c>
      <c r="K7" s="19">
        <v>41.2300431454</v>
      </c>
      <c r="L7" s="2">
        <f t="shared" si="1"/>
        <v>103.2699672180873</v>
      </c>
      <c r="M7" s="2">
        <f t="shared" si="0"/>
        <v>91.4963201580426</v>
      </c>
      <c r="N7" s="2">
        <f t="shared" si="0"/>
        <v>93.47552859431916</v>
      </c>
      <c r="O7" s="2">
        <f t="shared" si="0"/>
        <v>98.18765544129344</v>
      </c>
      <c r="P7" s="2">
        <f t="shared" si="0"/>
        <v>96.41998156491212</v>
      </c>
    </row>
    <row r="8" spans="1:16" ht="15">
      <c r="A8" s="11" t="s">
        <v>8</v>
      </c>
      <c r="B8" s="12">
        <v>79.34</v>
      </c>
      <c r="C8" s="2">
        <v>80.847</v>
      </c>
      <c r="D8" s="2">
        <v>82.504</v>
      </c>
      <c r="E8" s="2">
        <v>80.858</v>
      </c>
      <c r="F8" s="13">
        <v>80.887</v>
      </c>
      <c r="G8" s="18">
        <v>82.94494386640011</v>
      </c>
      <c r="H8" s="18">
        <v>83.96798435880001</v>
      </c>
      <c r="I8" s="18">
        <v>78.00082263320003</v>
      </c>
      <c r="J8" s="18">
        <v>76.38294920590002</v>
      </c>
      <c r="K8" s="19">
        <v>80.32417501659992</v>
      </c>
      <c r="L8" s="2">
        <f t="shared" si="1"/>
        <v>95.65381119287197</v>
      </c>
      <c r="M8" s="2">
        <f t="shared" si="0"/>
        <v>96.28312578581871</v>
      </c>
      <c r="N8" s="2">
        <f t="shared" si="0"/>
        <v>105.7732434284395</v>
      </c>
      <c r="O8" s="2">
        <f t="shared" si="0"/>
        <v>105.85870386077515</v>
      </c>
      <c r="P8" s="2">
        <f t="shared" si="0"/>
        <v>100.7006918941698</v>
      </c>
    </row>
    <row r="9" spans="1:16" ht="15">
      <c r="A9" s="11" t="s">
        <v>9</v>
      </c>
      <c r="B9" s="12">
        <v>34.094</v>
      </c>
      <c r="C9" s="2">
        <v>35.071</v>
      </c>
      <c r="D9" s="2">
        <v>34.785</v>
      </c>
      <c r="E9" s="2">
        <v>33.916</v>
      </c>
      <c r="F9" s="13">
        <v>34.467</v>
      </c>
      <c r="G9" s="18">
        <v>37.87326848579998</v>
      </c>
      <c r="H9" s="18">
        <v>39.9620968537</v>
      </c>
      <c r="I9" s="18">
        <v>45.26686641019996</v>
      </c>
      <c r="J9" s="18">
        <v>39.8268778521</v>
      </c>
      <c r="K9" s="19">
        <v>40.73227740019996</v>
      </c>
      <c r="L9" s="2">
        <f t="shared" si="1"/>
        <v>90.02127717807888</v>
      </c>
      <c r="M9" s="2">
        <f t="shared" si="0"/>
        <v>87.76066012850589</v>
      </c>
      <c r="N9" s="2">
        <f t="shared" si="0"/>
        <v>76.8442853648953</v>
      </c>
      <c r="O9" s="2">
        <f t="shared" si="0"/>
        <v>85.15857086751697</v>
      </c>
      <c r="P9" s="2">
        <f t="shared" si="0"/>
        <v>84.61839651477673</v>
      </c>
    </row>
    <row r="10" spans="1:16" ht="15">
      <c r="A10" s="11" t="s">
        <v>10</v>
      </c>
      <c r="B10" s="12">
        <v>15.308</v>
      </c>
      <c r="C10" s="2">
        <v>16.54</v>
      </c>
      <c r="D10" s="2">
        <v>16.981</v>
      </c>
      <c r="E10" s="2">
        <v>15.859</v>
      </c>
      <c r="F10" s="13">
        <v>16.172</v>
      </c>
      <c r="G10" s="18">
        <v>17.02287320329999</v>
      </c>
      <c r="H10" s="18">
        <v>24.77186071070001</v>
      </c>
      <c r="I10" s="18">
        <v>22.6737937071</v>
      </c>
      <c r="J10" s="18">
        <v>18.5954607962</v>
      </c>
      <c r="K10" s="19">
        <v>20.7659971036</v>
      </c>
      <c r="L10" s="2">
        <f t="shared" si="1"/>
        <v>89.92606487271753</v>
      </c>
      <c r="M10" s="2">
        <f t="shared" si="0"/>
        <v>66.76930809987833</v>
      </c>
      <c r="N10" s="2">
        <f t="shared" si="0"/>
        <v>74.8926281122626</v>
      </c>
      <c r="O10" s="2">
        <f t="shared" si="0"/>
        <v>85.28425390373118</v>
      </c>
      <c r="P10" s="2">
        <f t="shared" si="0"/>
        <v>77.87731029393439</v>
      </c>
    </row>
    <row r="11" spans="1:16" ht="15">
      <c r="A11" s="11" t="s">
        <v>11</v>
      </c>
      <c r="B11" s="12">
        <v>25.71</v>
      </c>
      <c r="C11" s="2">
        <v>25.397</v>
      </c>
      <c r="D11" s="2">
        <v>25.863</v>
      </c>
      <c r="E11" s="2">
        <v>26.905</v>
      </c>
      <c r="F11" s="13">
        <v>25.969</v>
      </c>
      <c r="G11" s="18">
        <v>28.85817159399997</v>
      </c>
      <c r="H11" s="18">
        <v>29.7044190356</v>
      </c>
      <c r="I11" s="18">
        <v>33.43322395569999</v>
      </c>
      <c r="J11" s="18">
        <v>35.80400058010001</v>
      </c>
      <c r="K11" s="19">
        <v>31.94995379220001</v>
      </c>
      <c r="L11" s="2">
        <f t="shared" si="1"/>
        <v>89.09088337857649</v>
      </c>
      <c r="M11" s="2">
        <f t="shared" si="0"/>
        <v>85.49906318505113</v>
      </c>
      <c r="N11" s="2">
        <f t="shared" si="0"/>
        <v>77.35718228750312</v>
      </c>
      <c r="O11" s="2">
        <f t="shared" si="0"/>
        <v>75.14523395174419</v>
      </c>
      <c r="P11" s="2">
        <f t="shared" si="0"/>
        <v>81.2802427474554</v>
      </c>
    </row>
    <row r="12" spans="1:16" ht="15">
      <c r="A12" s="11" t="s">
        <v>12</v>
      </c>
      <c r="B12" s="12">
        <v>11.552</v>
      </c>
      <c r="C12" s="2">
        <v>11.837</v>
      </c>
      <c r="D12" s="2">
        <v>11.788</v>
      </c>
      <c r="E12" s="2">
        <v>11.863</v>
      </c>
      <c r="F12" s="13">
        <v>11.76</v>
      </c>
      <c r="G12" s="18">
        <v>16.8062249198</v>
      </c>
      <c r="H12" s="18">
        <v>17.87507079389999</v>
      </c>
      <c r="I12" s="18">
        <v>14.3763691396</v>
      </c>
      <c r="J12" s="18">
        <v>16.48265847610001</v>
      </c>
      <c r="K12" s="19">
        <v>16.38508083219999</v>
      </c>
      <c r="L12" s="2">
        <f t="shared" si="1"/>
        <v>68.7364357857081</v>
      </c>
      <c r="M12" s="2">
        <f t="shared" si="0"/>
        <v>66.22071675396928</v>
      </c>
      <c r="N12" s="2">
        <f t="shared" si="0"/>
        <v>81.99566862490832</v>
      </c>
      <c r="O12" s="2">
        <f t="shared" si="0"/>
        <v>71.97261301750228</v>
      </c>
      <c r="P12" s="2">
        <f t="shared" si="0"/>
        <v>71.77260899982396</v>
      </c>
    </row>
    <row r="13" spans="1:16" ht="15">
      <c r="A13" s="11" t="s">
        <v>13</v>
      </c>
      <c r="B13" s="12">
        <v>10.393</v>
      </c>
      <c r="C13" s="2">
        <v>9.825</v>
      </c>
      <c r="D13" s="2">
        <v>10.38</v>
      </c>
      <c r="E13" s="2">
        <v>10.149</v>
      </c>
      <c r="F13" s="13">
        <v>10.187</v>
      </c>
      <c r="G13" s="18">
        <v>7.2912504143</v>
      </c>
      <c r="H13" s="18">
        <v>6.448126714599999</v>
      </c>
      <c r="I13" s="18">
        <v>8.1388618081</v>
      </c>
      <c r="J13" s="18">
        <v>11.9772753156</v>
      </c>
      <c r="K13" s="19">
        <v>8.463878563399998</v>
      </c>
      <c r="L13" s="2">
        <f t="shared" si="1"/>
        <v>142.54070851299633</v>
      </c>
      <c r="M13" s="2">
        <f t="shared" si="0"/>
        <v>152.36983444748387</v>
      </c>
      <c r="N13" s="2">
        <f t="shared" si="0"/>
        <v>127.53626053300921</v>
      </c>
      <c r="O13" s="2">
        <f t="shared" si="0"/>
        <v>84.73546555936028</v>
      </c>
      <c r="P13" s="2">
        <f t="shared" si="0"/>
        <v>120.35853212794456</v>
      </c>
    </row>
    <row r="14" spans="1:16" ht="15">
      <c r="A14" s="11" t="s">
        <v>14</v>
      </c>
      <c r="B14" s="12">
        <v>20.623</v>
      </c>
      <c r="C14" s="2">
        <v>20.728</v>
      </c>
      <c r="D14" s="2">
        <v>20.688</v>
      </c>
      <c r="E14" s="2">
        <v>20.275</v>
      </c>
      <c r="F14" s="13">
        <v>20.579</v>
      </c>
      <c r="G14" s="18">
        <v>25.51238790679999</v>
      </c>
      <c r="H14" s="18">
        <v>21.7521268215</v>
      </c>
      <c r="I14" s="18">
        <v>17.6903626099</v>
      </c>
      <c r="J14" s="18">
        <v>18.9113507854</v>
      </c>
      <c r="K14" s="19">
        <v>20.96655703150001</v>
      </c>
      <c r="L14" s="2">
        <f t="shared" si="1"/>
        <v>80.83524002276249</v>
      </c>
      <c r="M14" s="2">
        <f t="shared" si="0"/>
        <v>95.29183132341919</v>
      </c>
      <c r="N14" s="2">
        <f t="shared" si="0"/>
        <v>116.94503078428951</v>
      </c>
      <c r="O14" s="2">
        <f t="shared" si="0"/>
        <v>107.21074464787976</v>
      </c>
      <c r="P14" s="2">
        <f t="shared" si="0"/>
        <v>98.15154662294937</v>
      </c>
    </row>
    <row r="15" spans="1:16" ht="15">
      <c r="A15" s="11" t="s">
        <v>15</v>
      </c>
      <c r="B15" s="12">
        <v>26.02</v>
      </c>
      <c r="C15" s="2">
        <v>26.164</v>
      </c>
      <c r="D15" s="2">
        <v>27.251</v>
      </c>
      <c r="E15" s="2">
        <v>26.761</v>
      </c>
      <c r="F15" s="13">
        <v>26.549</v>
      </c>
      <c r="G15" s="18">
        <v>18.5241755867</v>
      </c>
      <c r="H15" s="18">
        <v>16.3365834988</v>
      </c>
      <c r="I15" s="18">
        <v>17.3455476183</v>
      </c>
      <c r="J15" s="18">
        <v>19.89271469079999</v>
      </c>
      <c r="K15" s="19">
        <v>18.0247553491</v>
      </c>
      <c r="L15" s="2">
        <f t="shared" si="1"/>
        <v>140.46509048792356</v>
      </c>
      <c r="M15" s="2">
        <f t="shared" si="0"/>
        <v>160.15588572679147</v>
      </c>
      <c r="N15" s="2">
        <f t="shared" si="0"/>
        <v>157.10659933993375</v>
      </c>
      <c r="O15" s="2">
        <f t="shared" si="0"/>
        <v>134.52663659011034</v>
      </c>
      <c r="P15" s="2">
        <f t="shared" si="0"/>
        <v>147.29187434616486</v>
      </c>
    </row>
    <row r="16" spans="1:16" ht="15">
      <c r="A16" s="11" t="s">
        <v>16</v>
      </c>
      <c r="B16" s="12">
        <v>32.047</v>
      </c>
      <c r="C16" s="2">
        <v>31.949</v>
      </c>
      <c r="D16" s="2">
        <v>32.246</v>
      </c>
      <c r="E16" s="2">
        <v>32.423</v>
      </c>
      <c r="F16" s="13">
        <v>32.166</v>
      </c>
      <c r="G16" s="18">
        <v>48.27467736359998</v>
      </c>
      <c r="H16" s="18">
        <v>42.30853433180001</v>
      </c>
      <c r="I16" s="18">
        <v>44.4575664726</v>
      </c>
      <c r="J16" s="18">
        <v>47.90563330480006</v>
      </c>
      <c r="K16" s="19">
        <v>45.73660286969999</v>
      </c>
      <c r="L16" s="2">
        <f t="shared" si="1"/>
        <v>66.38470053072596</v>
      </c>
      <c r="M16" s="2">
        <f t="shared" si="0"/>
        <v>75.51431526661618</v>
      </c>
      <c r="N16" s="2">
        <f t="shared" si="0"/>
        <v>72.53208521855058</v>
      </c>
      <c r="O16" s="2">
        <f t="shared" si="0"/>
        <v>67.68097562495072</v>
      </c>
      <c r="P16" s="2">
        <f t="shared" si="0"/>
        <v>70.32879134385738</v>
      </c>
    </row>
    <row r="17" spans="1:16" ht="15">
      <c r="A17" s="11" t="s">
        <v>17</v>
      </c>
      <c r="B17" s="12">
        <v>53.745</v>
      </c>
      <c r="C17" s="2">
        <v>53.874</v>
      </c>
      <c r="D17" s="2">
        <v>53.318</v>
      </c>
      <c r="E17" s="2">
        <v>54.476</v>
      </c>
      <c r="F17" s="13">
        <v>53.853</v>
      </c>
      <c r="G17" s="18">
        <v>66.67191011850005</v>
      </c>
      <c r="H17" s="18">
        <v>59.9603982208</v>
      </c>
      <c r="I17" s="18">
        <v>65.38209885879996</v>
      </c>
      <c r="J17" s="18">
        <v>62.9839343948</v>
      </c>
      <c r="K17" s="19">
        <v>63.74958539620003</v>
      </c>
      <c r="L17" s="2">
        <f t="shared" si="1"/>
        <v>80.6111597889962</v>
      </c>
      <c r="M17" s="2">
        <f t="shared" si="0"/>
        <v>89.84930320444627</v>
      </c>
      <c r="N17" s="2">
        <f t="shared" si="0"/>
        <v>81.5483151055555</v>
      </c>
      <c r="O17" s="2">
        <f t="shared" si="0"/>
        <v>86.49189753458397</v>
      </c>
      <c r="P17" s="2">
        <f t="shared" si="0"/>
        <v>84.47584351381532</v>
      </c>
    </row>
    <row r="18" spans="1:16" ht="15">
      <c r="A18" s="11" t="s">
        <v>18</v>
      </c>
      <c r="B18" s="12">
        <v>39.447</v>
      </c>
      <c r="C18" s="2">
        <v>39.763</v>
      </c>
      <c r="D18" s="2">
        <v>40.068</v>
      </c>
      <c r="E18" s="2">
        <v>39.932</v>
      </c>
      <c r="F18" s="13">
        <v>39.802</v>
      </c>
      <c r="G18" s="18">
        <v>39.77944408690001</v>
      </c>
      <c r="H18" s="18">
        <v>47.35299563430004</v>
      </c>
      <c r="I18" s="18">
        <v>45.597533787</v>
      </c>
      <c r="J18" s="18">
        <v>43.2231959357</v>
      </c>
      <c r="K18" s="19">
        <v>43.98829236060003</v>
      </c>
      <c r="L18" s="2">
        <f t="shared" si="1"/>
        <v>99.16428171752787</v>
      </c>
      <c r="M18" s="2">
        <f t="shared" si="0"/>
        <v>83.97145622440358</v>
      </c>
      <c r="N18" s="2">
        <f t="shared" si="0"/>
        <v>87.87317355181939</v>
      </c>
      <c r="O18" s="2">
        <f t="shared" si="0"/>
        <v>92.38557939908917</v>
      </c>
      <c r="P18" s="2">
        <f t="shared" si="0"/>
        <v>90.48316691568219</v>
      </c>
    </row>
    <row r="19" spans="1:16" ht="15">
      <c r="A19" s="11" t="s">
        <v>19</v>
      </c>
      <c r="B19" s="12">
        <v>13.895</v>
      </c>
      <c r="C19" s="2">
        <v>14.194</v>
      </c>
      <c r="D19" s="2">
        <v>13.645</v>
      </c>
      <c r="E19" s="2">
        <v>13.87</v>
      </c>
      <c r="F19" s="13">
        <v>13.901</v>
      </c>
      <c r="G19" s="18">
        <v>12.9927157173</v>
      </c>
      <c r="H19" s="18">
        <v>15.5936893549</v>
      </c>
      <c r="I19" s="18">
        <v>12.8804288407</v>
      </c>
      <c r="J19" s="18">
        <v>13.78810327980001</v>
      </c>
      <c r="K19" s="19">
        <v>13.8137342982</v>
      </c>
      <c r="L19" s="2">
        <f t="shared" si="1"/>
        <v>106.94453955841269</v>
      </c>
      <c r="M19" s="2">
        <f t="shared" si="0"/>
        <v>91.0240012928039</v>
      </c>
      <c r="N19" s="2">
        <f t="shared" si="0"/>
        <v>105.9359138484899</v>
      </c>
      <c r="O19" s="2">
        <f t="shared" si="0"/>
        <v>100.59396654157625</v>
      </c>
      <c r="P19" s="2">
        <f t="shared" si="0"/>
        <v>100.63173143421015</v>
      </c>
    </row>
    <row r="20" spans="1:16" ht="15">
      <c r="A20" s="11" t="s">
        <v>20</v>
      </c>
      <c r="B20" s="12">
        <v>8.286</v>
      </c>
      <c r="C20" s="2">
        <v>8.019</v>
      </c>
      <c r="D20" s="2">
        <v>8.179</v>
      </c>
      <c r="E20" s="2">
        <v>7.456</v>
      </c>
      <c r="F20" s="13">
        <v>7.985</v>
      </c>
      <c r="G20" s="18">
        <v>15.7797347038</v>
      </c>
      <c r="H20" s="18">
        <v>11.43351834050001</v>
      </c>
      <c r="I20" s="18">
        <v>12.5262756734</v>
      </c>
      <c r="J20" s="18">
        <v>9.779825233399997</v>
      </c>
      <c r="K20" s="19">
        <v>12.3798384883</v>
      </c>
      <c r="L20" s="2">
        <f t="shared" si="1"/>
        <v>52.51038851752434</v>
      </c>
      <c r="M20" s="2">
        <f t="shared" si="0"/>
        <v>70.13589134321809</v>
      </c>
      <c r="N20" s="2">
        <f t="shared" si="0"/>
        <v>65.29474692440628</v>
      </c>
      <c r="O20" s="2">
        <f t="shared" si="0"/>
        <v>76.23858118176096</v>
      </c>
      <c r="P20" s="2">
        <f>F20*100/K20</f>
        <v>64.50003372456356</v>
      </c>
    </row>
    <row r="21" spans="1:16" ht="15.75" thickBot="1">
      <c r="A21" s="14" t="s">
        <v>21</v>
      </c>
      <c r="B21" s="15">
        <v>521.5619999999999</v>
      </c>
      <c r="C21" s="15">
        <v>524.3929999999999</v>
      </c>
      <c r="D21" s="15">
        <v>529.7499999999999</v>
      </c>
      <c r="E21" s="15">
        <v>523.267</v>
      </c>
      <c r="F21" s="16">
        <v>524.743</v>
      </c>
      <c r="G21" s="20">
        <v>586.2042700392</v>
      </c>
      <c r="H21" s="20">
        <v>586.2327431101</v>
      </c>
      <c r="I21" s="20">
        <v>588.2480514539998</v>
      </c>
      <c r="J21" s="20">
        <v>585.4522340109002</v>
      </c>
      <c r="K21" s="21">
        <v>586.5343246545</v>
      </c>
      <c r="L21" s="17">
        <f t="shared" si="1"/>
        <v>88.97273982073222</v>
      </c>
      <c r="M21" s="17">
        <f t="shared" si="0"/>
        <v>89.45133245508839</v>
      </c>
      <c r="N21" s="17">
        <f t="shared" si="0"/>
        <v>90.05554692286569</v>
      </c>
      <c r="O21" s="17">
        <f t="shared" si="0"/>
        <v>89.37825660261426</v>
      </c>
      <c r="P21" s="17">
        <f>F21*100/K21</f>
        <v>89.46501132889395</v>
      </c>
    </row>
  </sheetData>
  <mergeCells count="3">
    <mergeCell ref="L1:P1"/>
    <mergeCell ref="B1:F1"/>
    <mergeCell ref="G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Valma STAT</dc:creator>
  <cp:keywords/>
  <dc:description/>
  <cp:lastModifiedBy>Argo Tarkiainen STAT</cp:lastModifiedBy>
  <dcterms:created xsi:type="dcterms:W3CDTF">2019-11-12T10:10:08Z</dcterms:created>
  <dcterms:modified xsi:type="dcterms:W3CDTF">2023-08-07T07:12:35Z</dcterms:modified>
  <cp:category/>
  <cp:version/>
  <cp:contentType/>
  <cp:contentStatus/>
</cp:coreProperties>
</file>