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bookViews>
    <workbookView xWindow="0" yWindow="20" windowWidth="22980" windowHeight="10070" activeTab="0"/>
  </bookViews>
  <sheets>
    <sheet name="Employees and posts" sheetId="1" r:id="rId1"/>
  </sheets>
  <externalReferences>
    <externalReference r:id="rId4"/>
  </externalReferences>
  <definedNames/>
  <calcPr calcId="162913"/>
</workbook>
</file>

<file path=xl/sharedStrings.xml><?xml version="1.0" encoding="utf-8"?>
<sst xmlns="http://schemas.openxmlformats.org/spreadsheetml/2006/main" count="57" uniqueCount="56">
  <si>
    <t>Country</t>
  </si>
  <si>
    <t>EL</t>
  </si>
  <si>
    <t>AT</t>
  </si>
  <si>
    <t>Section</t>
  </si>
  <si>
    <t>Employees* (LFS data)</t>
  </si>
  <si>
    <t>Posts (JVS data)</t>
  </si>
  <si>
    <t>Relative difference between the number of employees and occupied posts</t>
  </si>
  <si>
    <t>BE</t>
  </si>
  <si>
    <t>B</t>
  </si>
  <si>
    <t>BG</t>
  </si>
  <si>
    <t>C</t>
  </si>
  <si>
    <t>CH</t>
  </si>
  <si>
    <t>D</t>
  </si>
  <si>
    <t>CY</t>
  </si>
  <si>
    <t>E</t>
  </si>
  <si>
    <t>CZ</t>
  </si>
  <si>
    <t>F</t>
  </si>
  <si>
    <t>DE</t>
  </si>
  <si>
    <t>G</t>
  </si>
  <si>
    <t>DK</t>
  </si>
  <si>
    <t>H</t>
  </si>
  <si>
    <t>EE</t>
  </si>
  <si>
    <t>I</t>
  </si>
  <si>
    <t>J</t>
  </si>
  <si>
    <t>ES</t>
  </si>
  <si>
    <t>K</t>
  </si>
  <si>
    <t>FI</t>
  </si>
  <si>
    <t>L</t>
  </si>
  <si>
    <t>FR</t>
  </si>
  <si>
    <t>M</t>
  </si>
  <si>
    <t>HR</t>
  </si>
  <si>
    <t>N</t>
  </si>
  <si>
    <t>HU</t>
  </si>
  <si>
    <t>O</t>
  </si>
  <si>
    <t>IE</t>
  </si>
  <si>
    <t>P</t>
  </si>
  <si>
    <t>IT</t>
  </si>
  <si>
    <t>Q</t>
  </si>
  <si>
    <t>LT</t>
  </si>
  <si>
    <t>R</t>
  </si>
  <si>
    <t>LU</t>
  </si>
  <si>
    <t>S</t>
  </si>
  <si>
    <t>LV</t>
  </si>
  <si>
    <t>B_S</t>
  </si>
  <si>
    <t>MT</t>
  </si>
  <si>
    <t>NL</t>
  </si>
  <si>
    <t>*Employees (LFS data): persons working abroad excluded; persons with the second job counted twice</t>
  </si>
  <si>
    <t>NO</t>
  </si>
  <si>
    <t>PL</t>
  </si>
  <si>
    <t>PT</t>
  </si>
  <si>
    <t>RO</t>
  </si>
  <si>
    <t>SE</t>
  </si>
  <si>
    <t>SI</t>
  </si>
  <si>
    <t>SK</t>
  </si>
  <si>
    <t>UK</t>
  </si>
  <si>
    <t>Year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</si>
</sst>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1" xfId="0" applyFont="1" applyBorder="1"/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164" fontId="0" fillId="0" borderId="1" xfId="18" applyNumberFormat="1" applyFont="1" applyBorder="1"/>
    <xf numFmtId="9" fontId="0" fillId="0" borderId="1" xfId="15" applyFont="1" applyBorder="1"/>
    <xf numFmtId="0" fontId="0" fillId="0" borderId="1" xfId="0" applyFill="1" applyBorder="1" applyAlignment="1">
      <alignment vertical="top" wrapText="1"/>
    </xf>
    <xf numFmtId="0" fontId="0" fillId="0" borderId="0" xfId="0" applyFill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'Employees and posts'!$C$1</c:f>
        </c:strRef>
      </c:tx>
      <c:layout>
        <c:manualLayout>
          <c:xMode val="edge"/>
          <c:yMode val="edge"/>
          <c:x val="0.2595"/>
          <c:y val="0.019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u="none" baseline="0"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layoutTarget val="inner"/>
          <c:xMode val="edge"/>
          <c:yMode val="edge"/>
          <c:x val="0.0545"/>
          <c:y val="0.086"/>
          <c:w val="0.902"/>
          <c:h val="0.86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'Employees and posts'!$E$2</c:f>
              <c:strCache>
                <c:ptCount val="1"/>
                <c:pt idx="0">
                  <c:v>Relative difference between the number of employees and occupied posts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'Employees and posts'!$B$3:$B$21</c:f>
              <c:strCache/>
            </c:strRef>
          </c:cat>
          <c:val>
            <c:numRef>
              <c:f>'Employees and posts'!$E$3:$E$21</c:f>
              <c:numCache/>
            </c:numRef>
          </c:val>
        </c:ser>
        <c:axId val="65711721"/>
        <c:axId val="54534578"/>
      </c:barChart>
      <c:catAx>
        <c:axId val="6571172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54534578"/>
        <c:crosses val="autoZero"/>
        <c:auto val="1"/>
        <c:lblOffset val="100"/>
        <c:noMultiLvlLbl val="0"/>
      </c:catAx>
      <c:valAx>
        <c:axId val="54534578"/>
        <c:scaling>
          <c:orientation val="minMax"/>
        </c:scaling>
        <c:axPos val="l"/>
        <c:majorGridlines/>
        <c:delete val="0"/>
        <c:numFmt formatCode="0%" sourceLinked="1"/>
        <c:majorTickMark val="out"/>
        <c:minorTickMark val="none"/>
        <c:tickLblPos val="nextTo"/>
        <c:crossAx val="65711721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3485"/>
          <c:y val="0.024"/>
          <c:w val="0.547"/>
          <c:h val="0.0395"/>
        </c:manualLayout>
      </c:layout>
      <c:overlay val="0"/>
      <c:txPr>
        <a:bodyPr vert="horz" rot="0"/>
        <a:lstStyle/>
        <a:p>
          <a:pPr>
            <a:defRPr lang="en-US" cap="none" sz="1100" b="1" u="none" baseline="0"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342900</xdr:colOff>
      <xdr:row>1</xdr:row>
      <xdr:rowOff>104775</xdr:rowOff>
    </xdr:from>
    <xdr:to>
      <xdr:col>20</xdr:col>
      <xdr:colOff>133350</xdr:colOff>
      <xdr:row>34</xdr:row>
      <xdr:rowOff>180975</xdr:rowOff>
    </xdr:to>
    <xdr:graphicFrame macro="">
      <xdr:nvGraphicFramePr>
        <xdr:cNvPr id="2" name="Chart 1"/>
        <xdr:cNvGraphicFramePr/>
      </xdr:nvGraphicFramePr>
      <xdr:xfrm>
        <a:off x="5038725" y="295275"/>
        <a:ext cx="8934450" cy="704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_LMI\(4)%20JVS\(8)%20Methodology\Quality%20reports\2017\2017%20template%20to%20produce%20charts%20JVS%20LFS%20compariso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 sheet"/>
      <sheetName val="Employees and posts"/>
      <sheetName val="EU summary"/>
      <sheetName val="EU chart for LAMAS doc"/>
    </sheetNames>
    <sheetDataSet>
      <sheetData sheetId="0"/>
      <sheetData sheetId="1">
        <row r="1">
          <cell r="C1" t="str">
            <v>EL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0"/>
  <sheetViews>
    <sheetView tabSelected="1" zoomScale="70" zoomScaleNormal="70" workbookViewId="0" topLeftCell="A1">
      <selection activeCell="D2" sqref="D2"/>
    </sheetView>
  </sheetViews>
  <sheetFormatPr defaultColWidth="9.140625" defaultRowHeight="15"/>
  <cols>
    <col min="2" max="2" width="8.00390625" style="0" bestFit="1" customWidth="1"/>
    <col min="3" max="4" width="11.57421875" style="0" bestFit="1" customWidth="1"/>
    <col min="5" max="5" width="30.140625" style="0" bestFit="1" customWidth="1"/>
    <col min="24" max="24" width="9.140625" style="0" hidden="1" customWidth="1"/>
  </cols>
  <sheetData>
    <row r="1" spans="2:24" ht="15">
      <c r="B1" s="1" t="s">
        <v>0</v>
      </c>
      <c r="C1" s="2" t="s">
        <v>1</v>
      </c>
      <c r="D1" s="2" t="s">
        <v>55</v>
      </c>
      <c r="E1" s="2"/>
      <c r="X1" t="s">
        <v>2</v>
      </c>
    </row>
    <row r="2" spans="2:24" ht="41.5" customHeight="1">
      <c r="B2" s="3" t="s">
        <v>3</v>
      </c>
      <c r="C2" s="4" t="s">
        <v>4</v>
      </c>
      <c r="D2" s="5" t="s">
        <v>5</v>
      </c>
      <c r="E2" s="5" t="s">
        <v>6</v>
      </c>
      <c r="X2" t="s">
        <v>7</v>
      </c>
    </row>
    <row r="3" spans="1:24" ht="15">
      <c r="A3">
        <v>2</v>
      </c>
      <c r="B3" s="6" t="s">
        <v>8</v>
      </c>
      <c r="C3" s="7">
        <v>11688</v>
      </c>
      <c r="D3" s="7">
        <v>8074</v>
      </c>
      <c r="E3" s="8">
        <f>(C3-D3)/D3</f>
        <v>0.44760961109734954</v>
      </c>
      <c r="X3" t="s">
        <v>9</v>
      </c>
    </row>
    <row r="4" spans="1:24" ht="15">
      <c r="A4">
        <v>3</v>
      </c>
      <c r="B4" s="6" t="s">
        <v>10</v>
      </c>
      <c r="C4" s="7">
        <v>342285.00000000006</v>
      </c>
      <c r="D4" s="7">
        <v>236699</v>
      </c>
      <c r="E4" s="8">
        <f aca="true" t="shared" si="0" ref="E4:E21">(C4-D4)/D4</f>
        <v>0.44607708524328393</v>
      </c>
      <c r="X4" t="s">
        <v>11</v>
      </c>
    </row>
    <row r="5" spans="1:24" ht="15">
      <c r="A5">
        <v>4</v>
      </c>
      <c r="B5" s="6" t="s">
        <v>12</v>
      </c>
      <c r="C5" s="7">
        <v>31293</v>
      </c>
      <c r="D5" s="7">
        <v>25537</v>
      </c>
      <c r="E5" s="8">
        <f t="shared" si="0"/>
        <v>0.22539844147707247</v>
      </c>
      <c r="X5" t="s">
        <v>13</v>
      </c>
    </row>
    <row r="6" spans="1:24" ht="15">
      <c r="A6">
        <v>5</v>
      </c>
      <c r="B6" s="6" t="s">
        <v>14</v>
      </c>
      <c r="C6" s="7">
        <v>34943.00000000001</v>
      </c>
      <c r="D6" s="7">
        <v>12607</v>
      </c>
      <c r="E6" s="8">
        <f t="shared" si="0"/>
        <v>1.771714127072262</v>
      </c>
      <c r="X6" t="s">
        <v>15</v>
      </c>
    </row>
    <row r="7" spans="1:24" ht="15">
      <c r="A7">
        <v>6</v>
      </c>
      <c r="B7" s="6" t="s">
        <v>16</v>
      </c>
      <c r="C7" s="7">
        <v>79976.99999999999</v>
      </c>
      <c r="D7" s="7">
        <v>49407</v>
      </c>
      <c r="E7" s="8">
        <f t="shared" si="0"/>
        <v>0.618738235472706</v>
      </c>
      <c r="X7" t="s">
        <v>17</v>
      </c>
    </row>
    <row r="8" spans="1:24" ht="15">
      <c r="A8">
        <v>7</v>
      </c>
      <c r="B8" s="6" t="s">
        <v>18</v>
      </c>
      <c r="C8" s="7">
        <v>479918</v>
      </c>
      <c r="D8" s="7">
        <v>424642</v>
      </c>
      <c r="E8" s="8">
        <f t="shared" si="0"/>
        <v>0.1301708262489344</v>
      </c>
      <c r="X8" t="s">
        <v>19</v>
      </c>
    </row>
    <row r="9" spans="1:24" ht="15">
      <c r="A9">
        <v>8</v>
      </c>
      <c r="B9" s="6" t="s">
        <v>20</v>
      </c>
      <c r="C9" s="7">
        <v>157903.00000000003</v>
      </c>
      <c r="D9" s="7">
        <v>112713</v>
      </c>
      <c r="E9" s="8">
        <f t="shared" si="0"/>
        <v>0.4009297951434176</v>
      </c>
      <c r="X9" t="s">
        <v>21</v>
      </c>
    </row>
    <row r="10" spans="1:24" ht="15">
      <c r="A10">
        <v>9</v>
      </c>
      <c r="B10" s="6" t="s">
        <v>22</v>
      </c>
      <c r="C10" s="7">
        <v>278677</v>
      </c>
      <c r="D10" s="7">
        <v>134773</v>
      </c>
      <c r="E10" s="8">
        <f t="shared" si="0"/>
        <v>1.0677509590199818</v>
      </c>
      <c r="X10" t="s">
        <v>1</v>
      </c>
    </row>
    <row r="11" spans="1:24" ht="15">
      <c r="A11">
        <v>10</v>
      </c>
      <c r="B11" s="6" t="s">
        <v>23</v>
      </c>
      <c r="C11" s="7">
        <v>93420</v>
      </c>
      <c r="D11" s="7">
        <v>94253</v>
      </c>
      <c r="E11" s="8">
        <f t="shared" si="0"/>
        <v>-0.008837914973528694</v>
      </c>
      <c r="X11" t="s">
        <v>24</v>
      </c>
    </row>
    <row r="12" spans="1:24" ht="15">
      <c r="A12">
        <v>11</v>
      </c>
      <c r="B12" s="6" t="s">
        <v>25</v>
      </c>
      <c r="C12" s="7">
        <v>63303</v>
      </c>
      <c r="D12" s="7">
        <v>52461</v>
      </c>
      <c r="E12" s="8">
        <f t="shared" si="0"/>
        <v>0.20666781037342025</v>
      </c>
      <c r="X12" t="s">
        <v>26</v>
      </c>
    </row>
    <row r="13" spans="1:24" ht="15">
      <c r="A13">
        <v>12</v>
      </c>
      <c r="B13" s="6" t="s">
        <v>27</v>
      </c>
      <c r="C13" s="7">
        <v>6236.000000000001</v>
      </c>
      <c r="D13" s="7">
        <v>6056</v>
      </c>
      <c r="E13" s="8">
        <f t="shared" si="0"/>
        <v>0.029722589167767655</v>
      </c>
      <c r="X13" t="s">
        <v>28</v>
      </c>
    </row>
    <row r="14" spans="1:24" ht="15">
      <c r="A14">
        <v>13</v>
      </c>
      <c r="B14" s="6" t="s">
        <v>29</v>
      </c>
      <c r="C14" s="7">
        <v>150852</v>
      </c>
      <c r="D14" s="7">
        <v>65977</v>
      </c>
      <c r="E14" s="8">
        <f t="shared" si="0"/>
        <v>1.2864331509465419</v>
      </c>
      <c r="X14" t="s">
        <v>30</v>
      </c>
    </row>
    <row r="15" spans="1:24" ht="15">
      <c r="A15">
        <v>14</v>
      </c>
      <c r="B15" s="6" t="s">
        <v>31</v>
      </c>
      <c r="C15" s="7">
        <v>73908</v>
      </c>
      <c r="D15" s="7">
        <v>55156</v>
      </c>
      <c r="E15" s="8">
        <f t="shared" si="0"/>
        <v>0.3399811443904562</v>
      </c>
      <c r="X15" t="s">
        <v>32</v>
      </c>
    </row>
    <row r="16" spans="1:24" ht="15">
      <c r="A16">
        <v>15</v>
      </c>
      <c r="B16" s="6" t="s">
        <v>33</v>
      </c>
      <c r="C16" s="7">
        <v>373036</v>
      </c>
      <c r="D16" s="7">
        <v>299522</v>
      </c>
      <c r="E16" s="8">
        <f t="shared" si="0"/>
        <v>0.2454377307843831</v>
      </c>
      <c r="X16" t="s">
        <v>34</v>
      </c>
    </row>
    <row r="17" spans="1:24" ht="15">
      <c r="A17">
        <v>16</v>
      </c>
      <c r="B17" s="6" t="s">
        <v>35</v>
      </c>
      <c r="C17" s="7">
        <v>316705.00000000006</v>
      </c>
      <c r="D17" s="7">
        <v>327058</v>
      </c>
      <c r="E17" s="8">
        <f t="shared" si="0"/>
        <v>-0.031654935821780666</v>
      </c>
      <c r="X17" t="s">
        <v>36</v>
      </c>
    </row>
    <row r="18" spans="1:24" ht="15">
      <c r="A18">
        <v>17</v>
      </c>
      <c r="B18" s="6" t="s">
        <v>37</v>
      </c>
      <c r="C18" s="7">
        <v>232523.00000000003</v>
      </c>
      <c r="D18" s="7">
        <v>286249</v>
      </c>
      <c r="E18" s="8">
        <f t="shared" si="0"/>
        <v>-0.18768973865410873</v>
      </c>
      <c r="X18" t="s">
        <v>38</v>
      </c>
    </row>
    <row r="19" spans="1:24" ht="15">
      <c r="A19">
        <v>18</v>
      </c>
      <c r="B19" s="6" t="s">
        <v>39</v>
      </c>
      <c r="C19" s="7">
        <v>47857</v>
      </c>
      <c r="D19" s="7">
        <v>17631</v>
      </c>
      <c r="E19" s="8">
        <f t="shared" si="0"/>
        <v>1.714366740400431</v>
      </c>
      <c r="X19" t="s">
        <v>40</v>
      </c>
    </row>
    <row r="20" spans="1:24" ht="15">
      <c r="A20">
        <v>19</v>
      </c>
      <c r="B20" s="6" t="s">
        <v>41</v>
      </c>
      <c r="C20" s="7">
        <v>54571</v>
      </c>
      <c r="D20" s="7">
        <v>41367</v>
      </c>
      <c r="E20" s="8">
        <f t="shared" si="0"/>
        <v>0.3191916261754539</v>
      </c>
      <c r="X20" t="s">
        <v>42</v>
      </c>
    </row>
    <row r="21" spans="1:24" ht="15">
      <c r="A21">
        <v>20</v>
      </c>
      <c r="B21" s="9" t="s">
        <v>43</v>
      </c>
      <c r="C21" s="7">
        <v>2829095.0000000005</v>
      </c>
      <c r="D21" s="7">
        <v>2250180</v>
      </c>
      <c r="E21" s="8">
        <f t="shared" si="0"/>
        <v>0.25727497355767115</v>
      </c>
      <c r="X21" t="s">
        <v>44</v>
      </c>
    </row>
    <row r="22" ht="15">
      <c r="X22" t="s">
        <v>45</v>
      </c>
    </row>
    <row r="23" spans="2:24" ht="43.4" customHeight="1">
      <c r="B23" s="10" t="s">
        <v>46</v>
      </c>
      <c r="C23" s="10"/>
      <c r="D23" s="10"/>
      <c r="E23" s="10"/>
      <c r="X23" t="s">
        <v>47</v>
      </c>
    </row>
    <row r="24" ht="15">
      <c r="X24" t="s">
        <v>48</v>
      </c>
    </row>
    <row r="25" ht="15">
      <c r="X25" t="s">
        <v>49</v>
      </c>
    </row>
    <row r="26" ht="15">
      <c r="X26" t="s">
        <v>50</v>
      </c>
    </row>
    <row r="27" ht="15">
      <c r="X27" t="s">
        <v>51</v>
      </c>
    </row>
    <row r="28" ht="15">
      <c r="X28" t="s">
        <v>52</v>
      </c>
    </row>
    <row r="29" ht="15">
      <c r="X29" t="s">
        <v>53</v>
      </c>
    </row>
    <row r="30" ht="15">
      <c r="X30" t="s">
        <v>54</v>
      </c>
    </row>
  </sheetData>
  <mergeCells count="1">
    <mergeCell ref="B23:E23"/>
  </mergeCells>
  <dataValidations count="1">
    <dataValidation type="list" allowBlank="1" showInputMessage="1" showErrorMessage="1" sqref="C1">
      <formula1>'U:\0_LMI\(4) JVS\(8) Methodology\Quality reports\2017\[2017 template to produce charts JVS LFS comparison.xlsx]Data sheet'!#REF!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ALCANTARA ORTEGA Javier (ESTAT)</cp:lastModifiedBy>
  <dcterms:created xsi:type="dcterms:W3CDTF">2018-08-30T09:10:21Z</dcterms:created>
  <dcterms:modified xsi:type="dcterms:W3CDTF">2023-07-20T18:22:17Z</dcterms:modified>
  <cp:category/>
  <cp:version/>
  <cp:contentType/>
  <cp:contentStatus/>
</cp:coreProperties>
</file>