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7"/>
  <workbookPr codeName="ThisWorkbook" filterPrivacy="1" defaultThemeVersion="124226"/>
  <bookViews>
    <workbookView xWindow="0" yWindow="0" windowWidth="28800" windowHeight="14175" tabRatio="944" activeTab="3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</workbook>
</file>

<file path=xl/sharedStrings.xml><?xml version="1.0" encoding="utf-8"?>
<sst xmlns="http://schemas.openxmlformats.org/spreadsheetml/2006/main" count="1738" uniqueCount="149">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</sst>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79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0" fillId="4" borderId="11" xfId="0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9" borderId="6" xfId="0" applyFill="1" applyBorder="1"/>
    <xf numFmtId="0" fontId="0" fillId="10" borderId="6" xfId="0" applyFill="1" applyBorder="1"/>
    <xf numFmtId="164" fontId="4" fillId="3" borderId="1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20" fillId="0" borderId="12" xfId="22" applyFont="1" applyFill="1" applyBorder="1" applyAlignment="1">
      <alignment horizontal="left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C46">
      <selection activeCell="H49" sqref="H49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5" t="s">
        <v>48</v>
      </c>
      <c r="G1" s="76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21" t="s">
        <v>6</v>
      </c>
      <c r="E5" s="35" t="s">
        <v>145</v>
      </c>
      <c r="F5" s="19">
        <v>18.4</v>
      </c>
      <c r="G5" s="72">
        <v>0.7000000000000001</v>
      </c>
      <c r="H5" s="19"/>
    </row>
    <row r="6" spans="1:8" ht="15">
      <c r="A6" s="21" t="s">
        <v>118</v>
      </c>
      <c r="B6" s="13" t="s">
        <v>65</v>
      </c>
      <c r="C6" s="13" t="s">
        <v>116</v>
      </c>
      <c r="D6" s="21" t="s">
        <v>6</v>
      </c>
      <c r="E6" s="35" t="s">
        <v>145</v>
      </c>
      <c r="F6" s="19"/>
      <c r="G6" s="72"/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145</v>
      </c>
      <c r="F7" s="19"/>
      <c r="G7" s="72"/>
      <c r="H7" s="19"/>
    </row>
    <row r="8" spans="1:8" ht="15">
      <c r="A8" s="21" t="s">
        <v>118</v>
      </c>
      <c r="B8" s="13" t="s">
        <v>65</v>
      </c>
      <c r="C8" s="13" t="s">
        <v>70</v>
      </c>
      <c r="D8" s="21" t="s">
        <v>6</v>
      </c>
      <c r="E8" s="35" t="s">
        <v>145</v>
      </c>
      <c r="F8" s="19">
        <v>16.31</v>
      </c>
      <c r="G8" s="72">
        <v>0.9</v>
      </c>
      <c r="H8" s="19"/>
    </row>
    <row r="9" spans="1:8" ht="15">
      <c r="A9" s="21" t="s">
        <v>118</v>
      </c>
      <c r="B9" s="13" t="s">
        <v>65</v>
      </c>
      <c r="C9" s="13" t="s">
        <v>71</v>
      </c>
      <c r="D9" s="21" t="s">
        <v>6</v>
      </c>
      <c r="E9" s="35" t="s">
        <v>145</v>
      </c>
      <c r="F9" s="19">
        <v>24.23</v>
      </c>
      <c r="G9" s="72">
        <v>0.2</v>
      </c>
      <c r="H9" s="19"/>
    </row>
    <row r="10" spans="1:8" ht="15">
      <c r="A10" s="21" t="s">
        <v>118</v>
      </c>
      <c r="B10" s="13" t="s">
        <v>65</v>
      </c>
      <c r="C10" s="13" t="s">
        <v>72</v>
      </c>
      <c r="D10" s="21" t="s">
        <v>6</v>
      </c>
      <c r="E10" s="35" t="s">
        <v>145</v>
      </c>
      <c r="F10" s="19">
        <v>42.95</v>
      </c>
      <c r="G10" s="72">
        <v>0.2</v>
      </c>
      <c r="H10" s="19"/>
    </row>
    <row r="11" spans="1:8" ht="15">
      <c r="A11" s="21" t="s">
        <v>118</v>
      </c>
      <c r="B11" s="13" t="s">
        <v>73</v>
      </c>
      <c r="C11" s="13" t="s">
        <v>66</v>
      </c>
      <c r="D11" s="21" t="s">
        <v>6</v>
      </c>
      <c r="E11" s="35" t="s">
        <v>145</v>
      </c>
      <c r="F11" s="19">
        <v>10.75</v>
      </c>
      <c r="G11" s="72">
        <v>2.1</v>
      </c>
      <c r="H11" s="19"/>
    </row>
    <row r="12" spans="1:8" ht="15">
      <c r="A12" s="21" t="s">
        <v>118</v>
      </c>
      <c r="B12" s="13" t="s">
        <v>74</v>
      </c>
      <c r="C12" s="13" t="s">
        <v>66</v>
      </c>
      <c r="D12" s="21" t="s">
        <v>6</v>
      </c>
      <c r="E12" s="35" t="s">
        <v>145</v>
      </c>
      <c r="F12" s="19">
        <v>10.66</v>
      </c>
      <c r="G12" s="72">
        <v>1.9</v>
      </c>
      <c r="H12" s="19"/>
    </row>
    <row r="13" spans="1:8" ht="15">
      <c r="A13" s="21" t="s">
        <v>118</v>
      </c>
      <c r="B13" s="13" t="s">
        <v>75</v>
      </c>
      <c r="C13" s="13" t="s">
        <v>66</v>
      </c>
      <c r="D13" s="21" t="s">
        <v>6</v>
      </c>
      <c r="E13" s="35" t="s">
        <v>145</v>
      </c>
      <c r="F13" s="19">
        <v>18.35</v>
      </c>
      <c r="G13" s="72">
        <v>3.2</v>
      </c>
      <c r="H13" s="19"/>
    </row>
    <row r="14" spans="1:8" ht="15">
      <c r="A14" s="21" t="s">
        <v>118</v>
      </c>
      <c r="B14" s="13" t="s">
        <v>83</v>
      </c>
      <c r="C14" s="13" t="s">
        <v>66</v>
      </c>
      <c r="D14" s="21" t="s">
        <v>6</v>
      </c>
      <c r="E14" s="35" t="s">
        <v>145</v>
      </c>
      <c r="F14" s="19">
        <v>12.56</v>
      </c>
      <c r="G14" s="72">
        <v>1.3</v>
      </c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145</v>
      </c>
      <c r="F15" s="19">
        <v>26.28</v>
      </c>
      <c r="G15" s="72">
        <v>5.3</v>
      </c>
      <c r="H15" s="19" t="s">
        <v>148</v>
      </c>
    </row>
    <row r="16" spans="1:8" ht="15">
      <c r="A16" s="21" t="s">
        <v>118</v>
      </c>
      <c r="B16" s="13" t="s">
        <v>77</v>
      </c>
      <c r="C16" s="13" t="s">
        <v>66</v>
      </c>
      <c r="D16" s="21" t="s">
        <v>6</v>
      </c>
      <c r="E16" s="35" t="s">
        <v>145</v>
      </c>
      <c r="F16" s="19">
        <v>24.77</v>
      </c>
      <c r="G16" s="72">
        <v>4.4</v>
      </c>
      <c r="H16" s="19"/>
    </row>
    <row r="17" spans="1:8" ht="15">
      <c r="A17" s="21" t="s">
        <v>118</v>
      </c>
      <c r="B17" s="13" t="s">
        <v>78</v>
      </c>
      <c r="C17" s="13" t="s">
        <v>66</v>
      </c>
      <c r="D17" s="21" t="s">
        <v>6</v>
      </c>
      <c r="E17" s="35" t="s">
        <v>145</v>
      </c>
      <c r="F17" s="19">
        <v>31.38</v>
      </c>
      <c r="G17" s="72">
        <v>2.4</v>
      </c>
      <c r="H17" s="19"/>
    </row>
    <row r="18" spans="1:8" ht="15">
      <c r="A18" s="21" t="s">
        <v>118</v>
      </c>
      <c r="B18" s="13" t="s">
        <v>79</v>
      </c>
      <c r="C18" s="13" t="s">
        <v>66</v>
      </c>
      <c r="D18" s="21" t="s">
        <v>6</v>
      </c>
      <c r="E18" s="35" t="s">
        <v>145</v>
      </c>
      <c r="F18" s="19">
        <v>17.27</v>
      </c>
      <c r="G18" s="72">
        <v>2.8</v>
      </c>
      <c r="H18" s="19"/>
    </row>
    <row r="19" spans="1:8" ht="15">
      <c r="A19" s="21" t="s">
        <v>118</v>
      </c>
      <c r="B19" s="13" t="s">
        <v>84</v>
      </c>
      <c r="C19" s="13" t="s">
        <v>66</v>
      </c>
      <c r="D19" s="21" t="s">
        <v>6</v>
      </c>
      <c r="E19" s="35" t="s">
        <v>145</v>
      </c>
      <c r="F19" s="19">
        <v>18.9</v>
      </c>
      <c r="G19" s="72">
        <v>2.4</v>
      </c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145</v>
      </c>
      <c r="F20" s="19">
        <v>16.73</v>
      </c>
      <c r="G20" s="72">
        <v>2.9</v>
      </c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145</v>
      </c>
      <c r="F21" s="19">
        <v>32.1</v>
      </c>
      <c r="G21" s="72">
        <v>2.3</v>
      </c>
      <c r="H21" s="19"/>
    </row>
    <row r="22" spans="1:8" ht="15">
      <c r="A22" s="21" t="s">
        <v>118</v>
      </c>
      <c r="B22" s="13" t="s">
        <v>81</v>
      </c>
      <c r="C22" s="13" t="s">
        <v>66</v>
      </c>
      <c r="D22" s="21" t="s">
        <v>6</v>
      </c>
      <c r="E22" s="35" t="s">
        <v>145</v>
      </c>
      <c r="F22" s="19">
        <v>28.53</v>
      </c>
      <c r="G22" s="72">
        <v>3.5</v>
      </c>
      <c r="H22" s="19"/>
    </row>
    <row r="23" spans="1:8" ht="15">
      <c r="A23" s="21" t="s">
        <v>118</v>
      </c>
      <c r="B23" s="13" t="s">
        <v>82</v>
      </c>
      <c r="C23" s="13" t="s">
        <v>66</v>
      </c>
      <c r="D23" s="21" t="s">
        <v>6</v>
      </c>
      <c r="E23" s="35" t="s">
        <v>145</v>
      </c>
      <c r="F23" s="19">
        <v>26.46</v>
      </c>
      <c r="G23" s="72">
        <v>3.8</v>
      </c>
      <c r="H23" s="19"/>
    </row>
    <row r="24" spans="1:8" ht="15">
      <c r="A24" s="21" t="s">
        <v>118</v>
      </c>
      <c r="B24" s="13" t="s">
        <v>86</v>
      </c>
      <c r="C24" s="13" t="s">
        <v>66</v>
      </c>
      <c r="D24" s="21" t="s">
        <v>6</v>
      </c>
      <c r="E24" s="35" t="s">
        <v>145</v>
      </c>
      <c r="F24" s="19">
        <v>23.9</v>
      </c>
      <c r="G24" s="72">
        <v>1.6</v>
      </c>
      <c r="H24" s="19"/>
    </row>
    <row r="25" spans="1:8" ht="15">
      <c r="A25" s="21" t="s">
        <v>118</v>
      </c>
      <c r="B25" s="13" t="s">
        <v>87</v>
      </c>
      <c r="C25" s="13" t="s">
        <v>66</v>
      </c>
      <c r="D25" s="21" t="s">
        <v>6</v>
      </c>
      <c r="E25" s="35" t="s">
        <v>145</v>
      </c>
      <c r="F25" s="19">
        <v>16.58</v>
      </c>
      <c r="G25" s="72">
        <v>2.9</v>
      </c>
      <c r="H25" s="19"/>
    </row>
    <row r="26" spans="1:8" ht="15">
      <c r="A26" s="21" t="s">
        <v>118</v>
      </c>
      <c r="B26" s="13" t="s">
        <v>88</v>
      </c>
      <c r="C26" s="13" t="s">
        <v>66</v>
      </c>
      <c r="D26" s="21" t="s">
        <v>6</v>
      </c>
      <c r="E26" s="35" t="s">
        <v>145</v>
      </c>
      <c r="F26" s="19">
        <v>21.52</v>
      </c>
      <c r="G26" s="72">
        <v>1.7</v>
      </c>
      <c r="H26" s="19"/>
    </row>
    <row r="27" spans="1:8" ht="15">
      <c r="A27" s="21" t="s">
        <v>118</v>
      </c>
      <c r="B27" s="13" t="s">
        <v>89</v>
      </c>
      <c r="C27" s="13" t="s">
        <v>66</v>
      </c>
      <c r="D27" s="21" t="s">
        <v>6</v>
      </c>
      <c r="E27" s="35" t="s">
        <v>145</v>
      </c>
      <c r="F27" s="19">
        <v>16.1</v>
      </c>
      <c r="G27" s="72">
        <v>1.5</v>
      </c>
      <c r="H27" s="19"/>
    </row>
    <row r="28" spans="1:8" ht="15">
      <c r="A28" s="21" t="s">
        <v>118</v>
      </c>
      <c r="B28" s="13" t="s">
        <v>90</v>
      </c>
      <c r="C28" s="13" t="s">
        <v>66</v>
      </c>
      <c r="D28" s="21" t="s">
        <v>6</v>
      </c>
      <c r="E28" s="35" t="s">
        <v>145</v>
      </c>
      <c r="F28" s="19">
        <v>29.82</v>
      </c>
      <c r="G28" s="72">
        <v>3.8</v>
      </c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145</v>
      </c>
      <c r="F29" s="19">
        <v>14.93</v>
      </c>
      <c r="G29" s="72">
        <v>2</v>
      </c>
      <c r="H29" s="19"/>
    </row>
    <row r="30" spans="1:8" ht="15">
      <c r="A30" s="21" t="s">
        <v>118</v>
      </c>
      <c r="B30" s="13" t="s">
        <v>94</v>
      </c>
      <c r="C30" s="13" t="s">
        <v>66</v>
      </c>
      <c r="D30" s="21" t="s">
        <v>6</v>
      </c>
      <c r="E30" s="35" t="s">
        <v>145</v>
      </c>
      <c r="F30" s="19">
        <v>17.77</v>
      </c>
      <c r="G30" s="72">
        <v>1.8</v>
      </c>
      <c r="H30" s="19"/>
    </row>
    <row r="31" spans="1:8" ht="15">
      <c r="A31" s="21" t="s">
        <v>118</v>
      </c>
      <c r="B31" s="13" t="s">
        <v>95</v>
      </c>
      <c r="C31" s="13" t="s">
        <v>66</v>
      </c>
      <c r="D31" s="21" t="s">
        <v>6</v>
      </c>
      <c r="E31" s="35" t="s">
        <v>145</v>
      </c>
      <c r="F31" s="19">
        <v>13.18</v>
      </c>
      <c r="G31" s="72">
        <v>2</v>
      </c>
      <c r="H31" s="19"/>
    </row>
    <row r="32" spans="1:8" ht="15">
      <c r="A32" s="21" t="s">
        <v>118</v>
      </c>
      <c r="B32" s="13" t="s">
        <v>92</v>
      </c>
      <c r="C32" s="13" t="s">
        <v>66</v>
      </c>
      <c r="D32" s="21" t="s">
        <v>6</v>
      </c>
      <c r="E32" s="35" t="s">
        <v>145</v>
      </c>
      <c r="F32" s="19">
        <v>17.12</v>
      </c>
      <c r="G32" s="72">
        <v>5.7</v>
      </c>
      <c r="H32" s="19" t="s">
        <v>148</v>
      </c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145</v>
      </c>
      <c r="F33" s="19">
        <v>23.75</v>
      </c>
      <c r="G33" s="72">
        <v>2.2</v>
      </c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145</v>
      </c>
      <c r="F34" s="19">
        <v>13.78</v>
      </c>
      <c r="G34" s="72">
        <v>2.8</v>
      </c>
      <c r="H34" s="19"/>
    </row>
    <row r="35" spans="1:8" ht="15">
      <c r="A35" s="21" t="s">
        <v>118</v>
      </c>
      <c r="B35" s="13" t="s">
        <v>97</v>
      </c>
      <c r="C35" s="13" t="s">
        <v>66</v>
      </c>
      <c r="D35" s="21" t="s">
        <v>6</v>
      </c>
      <c r="E35" s="35" t="s">
        <v>145</v>
      </c>
      <c r="F35" s="19">
        <v>18.57</v>
      </c>
      <c r="G35" s="72">
        <v>1.7</v>
      </c>
      <c r="H35" s="19"/>
    </row>
    <row r="36" spans="1:8" ht="15">
      <c r="A36" s="21" t="s">
        <v>118</v>
      </c>
      <c r="B36" s="13" t="s">
        <v>98</v>
      </c>
      <c r="C36" s="13" t="s">
        <v>66</v>
      </c>
      <c r="D36" s="21" t="s">
        <v>6</v>
      </c>
      <c r="E36" s="35" t="s">
        <v>145</v>
      </c>
      <c r="F36" s="19">
        <v>16.01</v>
      </c>
      <c r="G36" s="72">
        <v>2.4</v>
      </c>
      <c r="H36" s="19"/>
    </row>
    <row r="37" spans="1:8" ht="15">
      <c r="A37" s="21" t="s">
        <v>118</v>
      </c>
      <c r="B37" s="13" t="s">
        <v>99</v>
      </c>
      <c r="C37" s="13" t="s">
        <v>66</v>
      </c>
      <c r="D37" s="21" t="s">
        <v>6</v>
      </c>
      <c r="E37" s="35" t="s">
        <v>145</v>
      </c>
      <c r="F37" s="19">
        <v>7.25</v>
      </c>
      <c r="G37" s="72">
        <v>3</v>
      </c>
      <c r="H37" s="19"/>
    </row>
    <row r="38" spans="1:8" ht="15">
      <c r="A38" s="21" t="s">
        <v>118</v>
      </c>
      <c r="B38" s="13" t="s">
        <v>100</v>
      </c>
      <c r="C38" s="13" t="s">
        <v>66</v>
      </c>
      <c r="D38" s="21" t="s">
        <v>6</v>
      </c>
      <c r="E38" s="35" t="s">
        <v>145</v>
      </c>
      <c r="F38" s="19">
        <v>10.57</v>
      </c>
      <c r="G38" s="72">
        <v>3.1</v>
      </c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145</v>
      </c>
      <c r="F39" s="19">
        <v>50.11</v>
      </c>
      <c r="G39" s="72">
        <v>3.8</v>
      </c>
      <c r="H39" s="19"/>
    </row>
    <row r="40" spans="1:8" ht="15">
      <c r="A40" s="21" t="s">
        <v>118</v>
      </c>
      <c r="B40" s="13" t="s">
        <v>102</v>
      </c>
      <c r="C40" s="13" t="s">
        <v>66</v>
      </c>
      <c r="D40" s="21" t="s">
        <v>6</v>
      </c>
      <c r="E40" s="35" t="s">
        <v>145</v>
      </c>
      <c r="F40" s="19">
        <v>26.34</v>
      </c>
      <c r="G40" s="72">
        <v>6.1</v>
      </c>
      <c r="H40" s="19" t="s">
        <v>148</v>
      </c>
    </row>
    <row r="41" spans="1:8" ht="15">
      <c r="A41" s="21" t="s">
        <v>118</v>
      </c>
      <c r="B41" s="13" t="s">
        <v>103</v>
      </c>
      <c r="C41" s="13" t="s">
        <v>66</v>
      </c>
      <c r="D41" s="21" t="s">
        <v>6</v>
      </c>
      <c r="E41" s="35" t="s">
        <v>145</v>
      </c>
      <c r="F41" s="19">
        <v>61.71</v>
      </c>
      <c r="G41" s="72">
        <v>5.1</v>
      </c>
      <c r="H41" s="19" t="s">
        <v>148</v>
      </c>
    </row>
    <row r="42" spans="1:8" ht="15">
      <c r="A42" s="21" t="s">
        <v>118</v>
      </c>
      <c r="B42" s="13" t="s">
        <v>104</v>
      </c>
      <c r="C42" s="13" t="s">
        <v>66</v>
      </c>
      <c r="D42" s="21" t="s">
        <v>6</v>
      </c>
      <c r="E42" s="35" t="s">
        <v>145</v>
      </c>
      <c r="F42" s="19">
        <v>56.32</v>
      </c>
      <c r="G42" s="72">
        <v>3.7</v>
      </c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145</v>
      </c>
      <c r="F43" s="19">
        <v>22.81</v>
      </c>
      <c r="G43" s="72">
        <v>7.9</v>
      </c>
      <c r="H43" s="19" t="s">
        <v>148</v>
      </c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145</v>
      </c>
      <c r="F44" s="19">
        <v>37.11</v>
      </c>
      <c r="G44" s="72">
        <v>4.6</v>
      </c>
      <c r="H44" s="19"/>
    </row>
    <row r="45" spans="1:8" ht="15">
      <c r="A45" s="21" t="s">
        <v>118</v>
      </c>
      <c r="B45" s="13" t="s">
        <v>108</v>
      </c>
      <c r="C45" s="13" t="s">
        <v>66</v>
      </c>
      <c r="D45" s="21" t="s">
        <v>6</v>
      </c>
      <c r="E45" s="35" t="s">
        <v>145</v>
      </c>
      <c r="F45" s="19">
        <v>24.28</v>
      </c>
      <c r="G45" s="72">
        <v>3.7</v>
      </c>
      <c r="H45" s="19"/>
    </row>
    <row r="46" spans="1:8" ht="15">
      <c r="A46" s="21" t="s">
        <v>118</v>
      </c>
      <c r="B46" s="13" t="s">
        <v>109</v>
      </c>
      <c r="C46" s="13" t="s">
        <v>66</v>
      </c>
      <c r="D46" s="21" t="s">
        <v>6</v>
      </c>
      <c r="E46" s="35" t="s">
        <v>145</v>
      </c>
      <c r="F46" s="19">
        <v>29.51</v>
      </c>
      <c r="G46" s="72">
        <v>4.4</v>
      </c>
      <c r="H46" s="19"/>
    </row>
    <row r="47" spans="1:8" ht="15">
      <c r="A47" s="21" t="s">
        <v>118</v>
      </c>
      <c r="B47" s="13" t="s">
        <v>106</v>
      </c>
      <c r="C47" s="13" t="s">
        <v>66</v>
      </c>
      <c r="D47" s="21" t="s">
        <v>6</v>
      </c>
      <c r="E47" s="35" t="s">
        <v>145</v>
      </c>
      <c r="F47" s="19">
        <v>34.46</v>
      </c>
      <c r="G47" s="72">
        <v>3.4</v>
      </c>
      <c r="H47" s="19"/>
    </row>
    <row r="48" spans="1:8" ht="15">
      <c r="A48" s="21" t="s">
        <v>118</v>
      </c>
      <c r="B48" s="13" t="s">
        <v>110</v>
      </c>
      <c r="C48" s="13" t="s">
        <v>66</v>
      </c>
      <c r="D48" s="21" t="s">
        <v>6</v>
      </c>
      <c r="E48" s="35" t="s">
        <v>145</v>
      </c>
      <c r="F48" s="19">
        <v>13.98</v>
      </c>
      <c r="G48" s="72">
        <v>1.9</v>
      </c>
      <c r="H48" s="19"/>
    </row>
    <row r="49" spans="1:8" ht="15">
      <c r="A49" s="21" t="s">
        <v>118</v>
      </c>
      <c r="B49" s="13" t="s">
        <v>111</v>
      </c>
      <c r="C49" s="13" t="s">
        <v>66</v>
      </c>
      <c r="D49" s="21" t="s">
        <v>6</v>
      </c>
      <c r="E49" s="35" t="s">
        <v>145</v>
      </c>
      <c r="F49" s="19">
        <v>34.53</v>
      </c>
      <c r="G49" s="72">
        <v>7.9</v>
      </c>
      <c r="H49" s="19" t="s">
        <v>148</v>
      </c>
    </row>
    <row r="50" spans="1:8" ht="15">
      <c r="A50" s="21" t="s">
        <v>118</v>
      </c>
      <c r="B50" s="13" t="s">
        <v>113</v>
      </c>
      <c r="C50" s="13" t="s">
        <v>66</v>
      </c>
      <c r="D50" s="21" t="s">
        <v>6</v>
      </c>
      <c r="E50" s="35" t="s">
        <v>145</v>
      </c>
      <c r="F50" s="19">
        <v>14.97</v>
      </c>
      <c r="G50" s="72">
        <v>1.8</v>
      </c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145</v>
      </c>
      <c r="F51" s="19">
        <v>21.61</v>
      </c>
      <c r="G51" s="72">
        <v>4.3</v>
      </c>
      <c r="H51" s="19"/>
    </row>
    <row r="52" spans="1:8" ht="15">
      <c r="A52" s="21" t="s">
        <v>118</v>
      </c>
      <c r="B52" s="13" t="s">
        <v>114</v>
      </c>
      <c r="C52" s="13" t="s">
        <v>66</v>
      </c>
      <c r="D52" s="21" t="s">
        <v>6</v>
      </c>
      <c r="E52" s="35" t="s">
        <v>145</v>
      </c>
      <c r="F52" s="19">
        <v>51.97</v>
      </c>
      <c r="G52" s="72">
        <v>3.5999999999999996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C16">
      <selection activeCell="H7" sqref="H7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7" t="s">
        <v>48</v>
      </c>
      <c r="G1" s="78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30">
      <c r="A5" s="13" t="s">
        <v>135</v>
      </c>
      <c r="B5" s="13" t="s">
        <v>65</v>
      </c>
      <c r="C5" s="13" t="s">
        <v>66</v>
      </c>
      <c r="D5" s="24" t="s">
        <v>6</v>
      </c>
      <c r="E5" s="38" t="s">
        <v>146</v>
      </c>
      <c r="F5" s="25">
        <v>1.12</v>
      </c>
      <c r="G5" s="73">
        <v>0.2</v>
      </c>
      <c r="H5" s="26"/>
      <c r="J5" s="20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8" t="s">
        <v>146</v>
      </c>
      <c r="F6" s="19"/>
      <c r="G6" s="72"/>
      <c r="H6" s="19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146</v>
      </c>
      <c r="F7" s="19"/>
      <c r="G7" s="72"/>
      <c r="H7" s="19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8" t="s">
        <v>146</v>
      </c>
      <c r="F8" s="19">
        <v>0.86</v>
      </c>
      <c r="G8" s="72">
        <v>0.2</v>
      </c>
      <c r="H8" s="19"/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8" t="s">
        <v>146</v>
      </c>
      <c r="F9" s="19">
        <v>1.58</v>
      </c>
      <c r="G9" s="72">
        <v>0</v>
      </c>
      <c r="H9" s="19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8" t="s">
        <v>146</v>
      </c>
      <c r="F10" s="19">
        <v>5.34</v>
      </c>
      <c r="G10" s="72">
        <v>0.1</v>
      </c>
      <c r="H10" s="19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8" t="s">
        <v>146</v>
      </c>
      <c r="F11" s="19">
        <v>1.17</v>
      </c>
      <c r="G11" s="72">
        <v>0.9</v>
      </c>
      <c r="H11" s="19"/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8" t="s">
        <v>146</v>
      </c>
      <c r="F12" s="19">
        <v>0.13</v>
      </c>
      <c r="G12" s="72">
        <v>0</v>
      </c>
      <c r="H12" s="19"/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8" t="s">
        <v>146</v>
      </c>
      <c r="F13" s="19">
        <v>0.35</v>
      </c>
      <c r="G13" s="72">
        <v>0</v>
      </c>
      <c r="H13" s="19"/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8" t="s">
        <v>146</v>
      </c>
      <c r="F14" s="19">
        <v>0.63</v>
      </c>
      <c r="G14" s="72">
        <v>0.4</v>
      </c>
      <c r="H14" s="19"/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146</v>
      </c>
      <c r="F15" s="19">
        <v>15.79</v>
      </c>
      <c r="G15" s="72">
        <v>0</v>
      </c>
      <c r="H15" s="19"/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8" t="s">
        <v>146</v>
      </c>
      <c r="F16" s="19">
        <v>2.24</v>
      </c>
      <c r="G16" s="72">
        <v>2</v>
      </c>
      <c r="H16" s="19"/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8" t="s">
        <v>146</v>
      </c>
      <c r="F17" s="19">
        <v>1.73</v>
      </c>
      <c r="G17" s="72">
        <v>0.5</v>
      </c>
      <c r="H17" s="19"/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8" t="s">
        <v>146</v>
      </c>
      <c r="F18" s="19">
        <v>1.46</v>
      </c>
      <c r="G18" s="72">
        <v>1</v>
      </c>
      <c r="H18" s="19"/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8" t="s">
        <v>146</v>
      </c>
      <c r="F19" s="19">
        <v>1.69</v>
      </c>
      <c r="G19" s="72">
        <v>0.9</v>
      </c>
      <c r="H19" s="19"/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146</v>
      </c>
      <c r="F20" s="19">
        <v>0.35</v>
      </c>
      <c r="G20" s="72">
        <v>0</v>
      </c>
      <c r="H20" s="19"/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146</v>
      </c>
      <c r="F21" s="19">
        <v>3.1</v>
      </c>
      <c r="G21" s="72">
        <v>0.4</v>
      </c>
      <c r="H21" s="19"/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8" t="s">
        <v>146</v>
      </c>
      <c r="F22" s="19">
        <v>0</v>
      </c>
      <c r="G22" s="72">
        <v>0</v>
      </c>
      <c r="H22" s="19"/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8" t="s">
        <v>146</v>
      </c>
      <c r="F23" s="19">
        <v>0.64</v>
      </c>
      <c r="G23" s="72">
        <v>0.2</v>
      </c>
      <c r="H23" s="19"/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8" t="s">
        <v>146</v>
      </c>
      <c r="F24" s="19">
        <v>1.05</v>
      </c>
      <c r="G24" s="72">
        <v>0.1</v>
      </c>
      <c r="H24" s="19"/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8" t="s">
        <v>146</v>
      </c>
      <c r="F25" s="19">
        <v>1.93</v>
      </c>
      <c r="G25" s="72">
        <v>1.2</v>
      </c>
      <c r="H25" s="19"/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8" t="s">
        <v>146</v>
      </c>
      <c r="F26" s="19">
        <v>1.49</v>
      </c>
      <c r="G26" s="72">
        <v>0.6</v>
      </c>
      <c r="H26" s="19"/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8" t="s">
        <v>146</v>
      </c>
      <c r="F27" s="19">
        <v>0.94</v>
      </c>
      <c r="G27" s="72">
        <v>0.4</v>
      </c>
      <c r="H27" s="19"/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8" t="s">
        <v>146</v>
      </c>
      <c r="F28" s="19">
        <v>4.98</v>
      </c>
      <c r="G28" s="72">
        <v>0.3</v>
      </c>
      <c r="H28" s="19"/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146</v>
      </c>
      <c r="F29" s="19">
        <v>0.29</v>
      </c>
      <c r="G29" s="72">
        <v>0</v>
      </c>
      <c r="H29" s="19"/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8" t="s">
        <v>146</v>
      </c>
      <c r="F30" s="19">
        <v>1.19</v>
      </c>
      <c r="G30" s="72">
        <v>0</v>
      </c>
      <c r="H30" s="19"/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8" t="s">
        <v>146</v>
      </c>
      <c r="F31" s="19">
        <v>0.06</v>
      </c>
      <c r="G31" s="72">
        <v>0</v>
      </c>
      <c r="H31" s="19"/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8" t="s">
        <v>146</v>
      </c>
      <c r="F32" s="19">
        <v>0.58</v>
      </c>
      <c r="G32" s="72">
        <v>0</v>
      </c>
      <c r="H32" s="19"/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146</v>
      </c>
      <c r="F33" s="19">
        <v>1.4</v>
      </c>
      <c r="G33" s="72">
        <v>0.6</v>
      </c>
      <c r="H33" s="19"/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146</v>
      </c>
      <c r="F34" s="19">
        <v>1.08</v>
      </c>
      <c r="G34" s="72">
        <v>0.8</v>
      </c>
      <c r="H34" s="19"/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8" t="s">
        <v>146</v>
      </c>
      <c r="F35" s="19">
        <v>1.16</v>
      </c>
      <c r="G35" s="72">
        <v>0.4</v>
      </c>
      <c r="H35" s="19"/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8" t="s">
        <v>146</v>
      </c>
      <c r="F36" s="19">
        <v>0.26</v>
      </c>
      <c r="G36" s="72">
        <v>0</v>
      </c>
      <c r="H36" s="19"/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8" t="s">
        <v>146</v>
      </c>
      <c r="F37" s="19">
        <v>0</v>
      </c>
      <c r="G37" s="72">
        <v>0</v>
      </c>
      <c r="H37" s="19"/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8" t="s">
        <v>146</v>
      </c>
      <c r="F38" s="19">
        <v>0</v>
      </c>
      <c r="G38" s="72">
        <v>0</v>
      </c>
      <c r="H38" s="19"/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146</v>
      </c>
      <c r="F39" s="19">
        <v>8.96</v>
      </c>
      <c r="G39" s="72">
        <v>2.2</v>
      </c>
      <c r="H39" s="19"/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8" t="s">
        <v>146</v>
      </c>
      <c r="F40" s="19">
        <v>0.68</v>
      </c>
      <c r="G40" s="72">
        <v>0.2</v>
      </c>
      <c r="H40" s="19"/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8" t="s">
        <v>146</v>
      </c>
      <c r="F41" s="19">
        <v>4.33</v>
      </c>
      <c r="G41" s="72">
        <v>0.8</v>
      </c>
      <c r="H41" s="19"/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8" t="s">
        <v>146</v>
      </c>
      <c r="F42" s="19">
        <v>4.97</v>
      </c>
      <c r="G42" s="72">
        <v>0.8</v>
      </c>
      <c r="H42" s="19"/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146</v>
      </c>
      <c r="F43" s="19">
        <v>0</v>
      </c>
      <c r="G43" s="72">
        <v>0</v>
      </c>
      <c r="H43" s="19"/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146</v>
      </c>
      <c r="F44" s="19">
        <v>4.98</v>
      </c>
      <c r="G44" s="72">
        <v>1.9</v>
      </c>
      <c r="H44" s="19"/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8" t="s">
        <v>146</v>
      </c>
      <c r="F45" s="19">
        <v>2.46</v>
      </c>
      <c r="G45" s="72">
        <v>0.3</v>
      </c>
      <c r="H45" s="19"/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8" t="s">
        <v>146</v>
      </c>
      <c r="F46" s="19">
        <v>7.55</v>
      </c>
      <c r="G46" s="72">
        <v>2.7</v>
      </c>
      <c r="H46" s="19"/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8" t="s">
        <v>146</v>
      </c>
      <c r="F47" s="19">
        <v>5.53</v>
      </c>
      <c r="G47" s="72">
        <v>1.5</v>
      </c>
      <c r="H47" s="19"/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8" t="s">
        <v>146</v>
      </c>
      <c r="F48" s="19">
        <v>1.2</v>
      </c>
      <c r="G48" s="72">
        <v>0.5</v>
      </c>
      <c r="H48" s="19"/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8" t="s">
        <v>146</v>
      </c>
      <c r="F49" s="19">
        <v>3.58</v>
      </c>
      <c r="G49" s="72">
        <v>3.2</v>
      </c>
      <c r="H49" s="19"/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8" t="s">
        <v>146</v>
      </c>
      <c r="F50" s="19">
        <v>1.31</v>
      </c>
      <c r="G50" s="72">
        <v>0.5</v>
      </c>
      <c r="H50" s="19"/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146</v>
      </c>
      <c r="F51" s="19">
        <v>0</v>
      </c>
      <c r="G51" s="72">
        <v>0</v>
      </c>
      <c r="H51" s="19"/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8" t="s">
        <v>146</v>
      </c>
      <c r="F52" s="19">
        <v>4.13</v>
      </c>
      <c r="G52" s="72">
        <v>0.6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19">
      <selection activeCell="H8" sqref="H8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69" t="s">
        <v>57</v>
      </c>
      <c r="E2" s="69" t="s">
        <v>58</v>
      </c>
      <c r="F2" s="69" t="s">
        <v>59</v>
      </c>
      <c r="G2" s="69" t="s">
        <v>9</v>
      </c>
    </row>
    <row r="3" spans="1:7" ht="15">
      <c r="A3" s="48" t="s">
        <v>21</v>
      </c>
      <c r="B3" s="4"/>
      <c r="C3" s="68"/>
      <c r="D3" s="70">
        <v>1898</v>
      </c>
      <c r="E3" s="70">
        <v>421</v>
      </c>
      <c r="F3" s="70">
        <v>115</v>
      </c>
      <c r="G3" s="71">
        <v>2434</v>
      </c>
    </row>
    <row r="4" spans="1:7" ht="15">
      <c r="A4" s="49" t="s">
        <v>10</v>
      </c>
      <c r="B4" s="4"/>
      <c r="C4" s="68"/>
      <c r="D4" s="70">
        <v>1390</v>
      </c>
      <c r="E4" s="70">
        <v>485</v>
      </c>
      <c r="F4" s="70">
        <v>92</v>
      </c>
      <c r="G4" s="71">
        <v>1967</v>
      </c>
    </row>
    <row r="5" spans="1:7" ht="15">
      <c r="A5" s="49" t="s">
        <v>11</v>
      </c>
      <c r="B5" s="4"/>
      <c r="C5" s="68"/>
      <c r="D5" s="70">
        <v>1130</v>
      </c>
      <c r="E5" s="70">
        <v>202</v>
      </c>
      <c r="F5" s="70">
        <v>29</v>
      </c>
      <c r="G5" s="71">
        <v>1361</v>
      </c>
    </row>
    <row r="6" spans="1:7" ht="15">
      <c r="A6" s="49">
        <v>19</v>
      </c>
      <c r="B6" s="4"/>
      <c r="C6" s="68"/>
      <c r="D6" s="70">
        <v>8</v>
      </c>
      <c r="E6" s="70">
        <v>3</v>
      </c>
      <c r="F6" s="70">
        <v>3</v>
      </c>
      <c r="G6" s="71">
        <v>14</v>
      </c>
    </row>
    <row r="7" spans="1:7" ht="15">
      <c r="A7" s="49">
        <v>20</v>
      </c>
      <c r="B7" s="4"/>
      <c r="C7" s="68"/>
      <c r="D7" s="70">
        <v>136</v>
      </c>
      <c r="E7" s="70">
        <v>50</v>
      </c>
      <c r="F7" s="70">
        <v>19</v>
      </c>
      <c r="G7" s="71">
        <v>205</v>
      </c>
    </row>
    <row r="8" spans="1:7" ht="15">
      <c r="A8" s="49">
        <v>21</v>
      </c>
      <c r="B8" s="4"/>
      <c r="C8" s="68"/>
      <c r="D8" s="70">
        <v>29</v>
      </c>
      <c r="E8" s="70">
        <v>23</v>
      </c>
      <c r="F8" s="70">
        <v>12</v>
      </c>
      <c r="G8" s="71">
        <v>64</v>
      </c>
    </row>
    <row r="9" spans="1:7" ht="15">
      <c r="A9" s="49" t="s">
        <v>61</v>
      </c>
      <c r="B9" s="4"/>
      <c r="C9" s="68"/>
      <c r="D9" s="70">
        <v>956</v>
      </c>
      <c r="E9" s="70">
        <v>298</v>
      </c>
      <c r="F9" s="70">
        <v>72</v>
      </c>
      <c r="G9" s="71">
        <v>1326</v>
      </c>
    </row>
    <row r="10" spans="1:7" ht="15">
      <c r="A10" s="49" t="s">
        <v>12</v>
      </c>
      <c r="B10" s="4"/>
      <c r="C10" s="68"/>
      <c r="D10" s="70">
        <v>1265</v>
      </c>
      <c r="E10" s="70">
        <v>337</v>
      </c>
      <c r="F10" s="70">
        <v>59</v>
      </c>
      <c r="G10" s="71">
        <v>1661</v>
      </c>
    </row>
    <row r="11" spans="1:7" ht="15">
      <c r="A11" s="49">
        <v>26</v>
      </c>
      <c r="B11" s="4"/>
      <c r="C11" s="68"/>
      <c r="D11" s="70">
        <v>132</v>
      </c>
      <c r="E11" s="70">
        <v>42</v>
      </c>
      <c r="F11" s="70">
        <v>33</v>
      </c>
      <c r="G11" s="71">
        <v>207</v>
      </c>
    </row>
    <row r="12" spans="1:7" ht="15">
      <c r="A12" s="49">
        <v>27</v>
      </c>
      <c r="B12" s="4"/>
      <c r="C12" s="68"/>
      <c r="D12" s="70">
        <v>134</v>
      </c>
      <c r="E12" s="70">
        <v>85</v>
      </c>
      <c r="F12" s="70">
        <v>46</v>
      </c>
      <c r="G12" s="71">
        <v>265</v>
      </c>
    </row>
    <row r="13" spans="1:7" ht="15">
      <c r="A13" s="49">
        <v>28</v>
      </c>
      <c r="B13" s="4"/>
      <c r="C13" s="68"/>
      <c r="D13" s="70">
        <v>235</v>
      </c>
      <c r="E13" s="70">
        <v>116</v>
      </c>
      <c r="F13" s="70">
        <v>29</v>
      </c>
      <c r="G13" s="71">
        <v>380</v>
      </c>
    </row>
    <row r="14" spans="1:7" ht="15">
      <c r="A14" s="49" t="s">
        <v>13</v>
      </c>
      <c r="B14" s="4"/>
      <c r="C14" s="68"/>
      <c r="D14" s="70">
        <v>199</v>
      </c>
      <c r="E14" s="70">
        <v>121</v>
      </c>
      <c r="F14" s="70">
        <v>107</v>
      </c>
      <c r="G14" s="71">
        <v>427</v>
      </c>
    </row>
    <row r="15" spans="1:7" ht="15">
      <c r="A15" s="49" t="s">
        <v>14</v>
      </c>
      <c r="B15" s="4"/>
      <c r="C15" s="68"/>
      <c r="D15" s="70">
        <v>1117</v>
      </c>
      <c r="E15" s="70">
        <v>246</v>
      </c>
      <c r="F15" s="70">
        <v>54</v>
      </c>
      <c r="G15" s="71">
        <v>1417</v>
      </c>
    </row>
    <row r="16" spans="1:7" ht="15">
      <c r="A16" s="49">
        <v>35</v>
      </c>
      <c r="B16" s="4"/>
      <c r="C16" s="68"/>
      <c r="D16" s="70">
        <v>94</v>
      </c>
      <c r="E16" s="70">
        <v>47</v>
      </c>
      <c r="F16" s="70">
        <v>27</v>
      </c>
      <c r="G16" s="71">
        <v>168</v>
      </c>
    </row>
    <row r="17" spans="1:7" ht="15">
      <c r="A17" s="49" t="s">
        <v>60</v>
      </c>
      <c r="B17" s="4"/>
      <c r="C17" s="68"/>
      <c r="D17" s="70">
        <v>517</v>
      </c>
      <c r="E17" s="70">
        <v>137</v>
      </c>
      <c r="F17" s="70">
        <v>81</v>
      </c>
      <c r="G17" s="71">
        <v>735</v>
      </c>
    </row>
    <row r="18" spans="1:7" ht="15">
      <c r="A18" s="49" t="s">
        <v>15</v>
      </c>
      <c r="B18" s="4"/>
      <c r="C18" s="68"/>
      <c r="D18" s="70">
        <v>8456</v>
      </c>
      <c r="E18" s="70">
        <v>996</v>
      </c>
      <c r="F18" s="70">
        <v>95</v>
      </c>
      <c r="G18" s="71">
        <v>9547</v>
      </c>
    </row>
    <row r="19" spans="1:7" ht="15">
      <c r="A19" s="49" t="s">
        <v>22</v>
      </c>
      <c r="B19" s="4"/>
      <c r="C19" s="68"/>
      <c r="D19" s="70">
        <v>1470</v>
      </c>
      <c r="E19" s="70">
        <v>159</v>
      </c>
      <c r="F19" s="70">
        <v>17</v>
      </c>
      <c r="G19" s="71">
        <v>1646</v>
      </c>
    </row>
    <row r="20" spans="1:7" ht="15">
      <c r="A20" s="49" t="s">
        <v>23</v>
      </c>
      <c r="B20" s="4"/>
      <c r="C20" s="68"/>
      <c r="D20" s="70">
        <v>4690</v>
      </c>
      <c r="E20" s="70">
        <v>766</v>
      </c>
      <c r="F20" s="70">
        <v>85</v>
      </c>
      <c r="G20" s="71">
        <v>5541</v>
      </c>
    </row>
    <row r="21" spans="1:7" ht="15">
      <c r="A21" s="49" t="s">
        <v>24</v>
      </c>
      <c r="B21" s="4"/>
      <c r="C21" s="68"/>
      <c r="D21" s="70">
        <v>5173</v>
      </c>
      <c r="E21" s="70">
        <v>480</v>
      </c>
      <c r="F21" s="70">
        <v>97</v>
      </c>
      <c r="G21" s="71">
        <v>5750</v>
      </c>
    </row>
    <row r="22" spans="1:7" ht="15">
      <c r="A22" s="49" t="s">
        <v>16</v>
      </c>
      <c r="B22" s="4"/>
      <c r="C22" s="68"/>
      <c r="D22" s="70">
        <v>4144</v>
      </c>
      <c r="E22" s="70">
        <v>565</v>
      </c>
      <c r="F22" s="70">
        <v>123</v>
      </c>
      <c r="G22" s="71">
        <v>4832</v>
      </c>
    </row>
    <row r="23" spans="1:7" ht="15">
      <c r="A23" s="49">
        <v>55</v>
      </c>
      <c r="B23" s="4"/>
      <c r="C23" s="68"/>
      <c r="D23" s="70">
        <v>855</v>
      </c>
      <c r="E23" s="70">
        <v>104</v>
      </c>
      <c r="F23" s="70">
        <v>8</v>
      </c>
      <c r="G23" s="71">
        <v>967</v>
      </c>
    </row>
    <row r="24" spans="1:7" ht="15">
      <c r="A24" s="50" t="s">
        <v>25</v>
      </c>
      <c r="B24" s="4"/>
      <c r="C24" s="68"/>
      <c r="D24" s="70">
        <v>2726</v>
      </c>
      <c r="E24" s="70">
        <v>200</v>
      </c>
      <c r="F24" s="70">
        <v>14</v>
      </c>
      <c r="G24" s="71">
        <v>2940</v>
      </c>
    </row>
    <row r="25" spans="1:7" ht="15">
      <c r="A25" s="49" t="s">
        <v>17</v>
      </c>
      <c r="B25" s="4"/>
      <c r="C25" s="68"/>
      <c r="D25" s="70">
        <v>317</v>
      </c>
      <c r="E25" s="70">
        <v>71</v>
      </c>
      <c r="F25" s="70">
        <v>16</v>
      </c>
      <c r="G25" s="71">
        <v>404</v>
      </c>
    </row>
    <row r="26" spans="1:7" ht="15">
      <c r="A26" s="50" t="s">
        <v>26</v>
      </c>
      <c r="B26" s="4"/>
      <c r="C26" s="68"/>
      <c r="D26" s="70">
        <v>138</v>
      </c>
      <c r="E26" s="70">
        <v>24</v>
      </c>
      <c r="F26" s="70">
        <v>11</v>
      </c>
      <c r="G26" s="71">
        <v>173</v>
      </c>
    </row>
    <row r="27" spans="1:7" ht="15">
      <c r="A27" s="49" t="s">
        <v>18</v>
      </c>
      <c r="B27" s="4"/>
      <c r="C27" s="68"/>
      <c r="D27" s="70">
        <v>1041</v>
      </c>
      <c r="E27" s="70">
        <v>280</v>
      </c>
      <c r="F27" s="70">
        <v>92</v>
      </c>
      <c r="G27" s="71">
        <v>1413</v>
      </c>
    </row>
    <row r="28" spans="1:7" ht="15">
      <c r="A28" s="50" t="s">
        <v>27</v>
      </c>
      <c r="B28" s="4"/>
      <c r="C28" s="68"/>
      <c r="D28" s="70">
        <v>581</v>
      </c>
      <c r="E28" s="70">
        <v>41</v>
      </c>
      <c r="F28" s="70">
        <v>5</v>
      </c>
      <c r="G28" s="71">
        <v>627</v>
      </c>
    </row>
    <row r="29" spans="1:7" ht="15">
      <c r="A29" s="50" t="s">
        <v>62</v>
      </c>
      <c r="B29" s="4"/>
      <c r="C29" s="68"/>
      <c r="D29" s="70">
        <v>1592</v>
      </c>
      <c r="E29" s="70">
        <v>205</v>
      </c>
      <c r="F29" s="70">
        <v>42</v>
      </c>
      <c r="G29" s="71">
        <v>1839</v>
      </c>
    </row>
    <row r="30" spans="1:7" ht="15">
      <c r="A30" s="50">
        <v>72</v>
      </c>
      <c r="B30" s="4"/>
      <c r="C30" s="68"/>
      <c r="D30" s="70">
        <v>80</v>
      </c>
      <c r="E30" s="70">
        <v>45</v>
      </c>
      <c r="F30" s="70">
        <v>9</v>
      </c>
      <c r="G30" s="71">
        <v>134</v>
      </c>
    </row>
    <row r="31" spans="1:7" ht="15">
      <c r="A31" s="50" t="s">
        <v>63</v>
      </c>
      <c r="B31" s="4"/>
      <c r="C31" s="68"/>
      <c r="D31" s="70">
        <v>614</v>
      </c>
      <c r="E31" s="70">
        <v>66</v>
      </c>
      <c r="F31" s="70">
        <v>9</v>
      </c>
      <c r="G31" s="71">
        <v>689</v>
      </c>
    </row>
    <row r="32" spans="1:7" ht="15">
      <c r="A32" s="50" t="s">
        <v>19</v>
      </c>
      <c r="B32" s="4"/>
      <c r="C32" s="68"/>
      <c r="D32" s="70">
        <v>2440</v>
      </c>
      <c r="E32" s="70">
        <v>631</v>
      </c>
      <c r="F32" s="70">
        <v>189</v>
      </c>
      <c r="G32" s="71">
        <v>3260</v>
      </c>
    </row>
    <row r="33" spans="1:7" ht="15">
      <c r="A33" s="50" t="s">
        <v>28</v>
      </c>
      <c r="B33" s="4"/>
      <c r="C33" s="68"/>
      <c r="D33" s="70">
        <v>122</v>
      </c>
      <c r="E33" s="70">
        <v>7</v>
      </c>
      <c r="F33" s="70">
        <v>1</v>
      </c>
      <c r="G33" s="71">
        <v>130</v>
      </c>
    </row>
    <row r="34" spans="1:7" ht="15">
      <c r="A34" s="50" t="s">
        <v>29</v>
      </c>
      <c r="B34" s="4"/>
      <c r="C34" s="68"/>
      <c r="D34" s="70">
        <v>57</v>
      </c>
      <c r="E34" s="70">
        <v>8</v>
      </c>
      <c r="F34" s="70">
        <v>2</v>
      </c>
      <c r="G34" s="71">
        <v>67</v>
      </c>
    </row>
    <row r="35" spans="1:8" ht="15">
      <c r="A35" s="2" t="s">
        <v>9</v>
      </c>
      <c r="B35" s="4">
        <f>SUM(B3:B34)</f>
        <v>0</v>
      </c>
      <c r="C35" s="68">
        <f aca="true" t="shared" si="0" ref="C35">SUM(C3:C34)</f>
        <v>0</v>
      </c>
      <c r="D35" s="70">
        <v>43736</v>
      </c>
      <c r="E35" s="70">
        <v>7261</v>
      </c>
      <c r="F35" s="70">
        <v>1593</v>
      </c>
      <c r="G35" s="71">
        <v>52590</v>
      </c>
      <c r="H35" t="b">
        <f>IF(SUM(G3:G34)=G35,TRUE,FALSE)</f>
        <v>1</v>
      </c>
    </row>
    <row r="36" spans="1:7" ht="45">
      <c r="A36" s="2" t="s">
        <v>20</v>
      </c>
      <c r="B36" s="4"/>
      <c r="C36" s="68"/>
      <c r="D36" s="70">
        <v>1546</v>
      </c>
      <c r="E36" s="70">
        <v>399</v>
      </c>
      <c r="F36" s="70">
        <v>140</v>
      </c>
      <c r="G36" s="71">
        <v>2085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6">
      <selection activeCell="J12" sqref="J12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6" t="s">
        <v>53</v>
      </c>
      <c r="H1" s="28"/>
    </row>
    <row r="2" spans="1:7" ht="60">
      <c r="A2" s="2" t="s">
        <v>38</v>
      </c>
      <c r="B2" s="2" t="s">
        <v>55</v>
      </c>
      <c r="C2" s="2" t="s">
        <v>56</v>
      </c>
      <c r="D2" s="69" t="s">
        <v>57</v>
      </c>
      <c r="E2" s="69" t="s">
        <v>58</v>
      </c>
      <c r="F2" s="69" t="s">
        <v>59</v>
      </c>
      <c r="G2" s="69" t="s">
        <v>9</v>
      </c>
    </row>
    <row r="3" spans="1:7" ht="15">
      <c r="A3" s="48" t="s">
        <v>21</v>
      </c>
      <c r="B3" s="4"/>
      <c r="C3" s="68"/>
      <c r="D3" s="70">
        <v>71</v>
      </c>
      <c r="E3" s="70">
        <v>421</v>
      </c>
      <c r="F3" s="70">
        <v>115</v>
      </c>
      <c r="G3" s="71">
        <v>607</v>
      </c>
    </row>
    <row r="4" spans="1:7" ht="15">
      <c r="A4" s="49" t="s">
        <v>10</v>
      </c>
      <c r="B4" s="4"/>
      <c r="C4" s="68"/>
      <c r="D4" s="70">
        <v>105</v>
      </c>
      <c r="E4" s="70">
        <v>485</v>
      </c>
      <c r="F4" s="70">
        <v>92</v>
      </c>
      <c r="G4" s="71">
        <v>682</v>
      </c>
    </row>
    <row r="5" spans="1:7" ht="15">
      <c r="A5" s="49" t="s">
        <v>11</v>
      </c>
      <c r="B5" s="4"/>
      <c r="C5" s="68"/>
      <c r="D5" s="70">
        <v>105</v>
      </c>
      <c r="E5" s="70">
        <v>202</v>
      </c>
      <c r="F5" s="70">
        <v>29</v>
      </c>
      <c r="G5" s="71">
        <v>336</v>
      </c>
    </row>
    <row r="6" spans="1:7" ht="15">
      <c r="A6" s="49">
        <v>19</v>
      </c>
      <c r="B6" s="4"/>
      <c r="C6" s="68"/>
      <c r="D6" s="70">
        <v>8</v>
      </c>
      <c r="E6" s="70">
        <v>3</v>
      </c>
      <c r="F6" s="70">
        <v>3</v>
      </c>
      <c r="G6" s="71">
        <v>14</v>
      </c>
    </row>
    <row r="7" spans="1:7" ht="15">
      <c r="A7" s="49">
        <v>20</v>
      </c>
      <c r="B7" s="4"/>
      <c r="C7" s="68"/>
      <c r="D7" s="70">
        <v>35</v>
      </c>
      <c r="E7" s="70">
        <v>50</v>
      </c>
      <c r="F7" s="70">
        <v>19</v>
      </c>
      <c r="G7" s="71">
        <v>104</v>
      </c>
    </row>
    <row r="8" spans="1:7" ht="15">
      <c r="A8" s="49">
        <v>21</v>
      </c>
      <c r="B8" s="4"/>
      <c r="C8" s="68"/>
      <c r="D8" s="70">
        <v>28</v>
      </c>
      <c r="E8" s="70">
        <v>23</v>
      </c>
      <c r="F8" s="70">
        <v>12</v>
      </c>
      <c r="G8" s="71">
        <v>63</v>
      </c>
    </row>
    <row r="9" spans="1:7" ht="15">
      <c r="A9" s="49" t="s">
        <v>61</v>
      </c>
      <c r="B9" s="4"/>
      <c r="C9" s="68"/>
      <c r="D9" s="70">
        <v>70</v>
      </c>
      <c r="E9" s="70">
        <v>298</v>
      </c>
      <c r="F9" s="70">
        <v>72</v>
      </c>
      <c r="G9" s="71">
        <v>440</v>
      </c>
    </row>
    <row r="10" spans="1:7" ht="15">
      <c r="A10" s="49" t="s">
        <v>12</v>
      </c>
      <c r="B10" s="4"/>
      <c r="C10" s="68"/>
      <c r="D10" s="70">
        <v>70</v>
      </c>
      <c r="E10" s="70">
        <v>337</v>
      </c>
      <c r="F10" s="70">
        <v>59</v>
      </c>
      <c r="G10" s="71">
        <v>466</v>
      </c>
    </row>
    <row r="11" spans="1:7" ht="15">
      <c r="A11" s="49">
        <v>26</v>
      </c>
      <c r="B11" s="4"/>
      <c r="C11" s="68"/>
      <c r="D11" s="70">
        <v>103</v>
      </c>
      <c r="E11" s="70">
        <v>42</v>
      </c>
      <c r="F11" s="70">
        <v>33</v>
      </c>
      <c r="G11" s="71">
        <v>178</v>
      </c>
    </row>
    <row r="12" spans="1:7" ht="15">
      <c r="A12" s="49">
        <v>27</v>
      </c>
      <c r="B12" s="4"/>
      <c r="C12" s="68"/>
      <c r="D12" s="70">
        <v>35</v>
      </c>
      <c r="E12" s="70">
        <v>85</v>
      </c>
      <c r="F12" s="70">
        <v>46</v>
      </c>
      <c r="G12" s="71">
        <v>166</v>
      </c>
    </row>
    <row r="13" spans="1:7" ht="15">
      <c r="A13" s="49">
        <v>28</v>
      </c>
      <c r="B13" s="4"/>
      <c r="C13" s="68"/>
      <c r="D13" s="70">
        <v>35</v>
      </c>
      <c r="E13" s="70">
        <v>116</v>
      </c>
      <c r="F13" s="70">
        <v>29</v>
      </c>
      <c r="G13" s="71">
        <v>180</v>
      </c>
    </row>
    <row r="14" spans="1:7" ht="15">
      <c r="A14" s="49" t="s">
        <v>13</v>
      </c>
      <c r="B14" s="4"/>
      <c r="C14" s="68"/>
      <c r="D14" s="70">
        <v>70</v>
      </c>
      <c r="E14" s="70">
        <v>121</v>
      </c>
      <c r="F14" s="70">
        <v>107</v>
      </c>
      <c r="G14" s="71">
        <v>298</v>
      </c>
    </row>
    <row r="15" spans="1:7" ht="15">
      <c r="A15" s="49" t="s">
        <v>14</v>
      </c>
      <c r="B15" s="4"/>
      <c r="C15" s="68"/>
      <c r="D15" s="70">
        <v>106</v>
      </c>
      <c r="E15" s="70">
        <v>246</v>
      </c>
      <c r="F15" s="70">
        <v>54</v>
      </c>
      <c r="G15" s="71">
        <v>406</v>
      </c>
    </row>
    <row r="16" spans="1:7" ht="15">
      <c r="A16" s="49">
        <v>35</v>
      </c>
      <c r="B16" s="4"/>
      <c r="C16" s="68"/>
      <c r="D16" s="70">
        <v>35</v>
      </c>
      <c r="E16" s="70">
        <v>47</v>
      </c>
      <c r="F16" s="70">
        <v>27</v>
      </c>
      <c r="G16" s="71">
        <v>109</v>
      </c>
    </row>
    <row r="17" spans="1:7" ht="15">
      <c r="A17" s="49" t="s">
        <v>60</v>
      </c>
      <c r="B17" s="4"/>
      <c r="C17" s="68"/>
      <c r="D17" s="70">
        <v>85</v>
      </c>
      <c r="E17" s="70">
        <v>137</v>
      </c>
      <c r="F17" s="70">
        <v>81</v>
      </c>
      <c r="G17" s="71">
        <v>303</v>
      </c>
    </row>
    <row r="18" spans="1:7" ht="15">
      <c r="A18" s="49" t="s">
        <v>15</v>
      </c>
      <c r="B18" s="4"/>
      <c r="C18" s="68"/>
      <c r="D18" s="70">
        <v>127</v>
      </c>
      <c r="E18" s="70">
        <v>996</v>
      </c>
      <c r="F18" s="70">
        <v>95</v>
      </c>
      <c r="G18" s="71">
        <v>1218</v>
      </c>
    </row>
    <row r="19" spans="1:7" ht="15">
      <c r="A19" s="49" t="s">
        <v>22</v>
      </c>
      <c r="B19" s="4"/>
      <c r="C19" s="68"/>
      <c r="D19" s="70">
        <v>35</v>
      </c>
      <c r="E19" s="70">
        <v>159</v>
      </c>
      <c r="F19" s="70">
        <v>17</v>
      </c>
      <c r="G19" s="71">
        <v>211</v>
      </c>
    </row>
    <row r="20" spans="1:7" ht="15">
      <c r="A20" s="49" t="s">
        <v>23</v>
      </c>
      <c r="B20" s="4"/>
      <c r="C20" s="68"/>
      <c r="D20" s="70">
        <v>279</v>
      </c>
      <c r="E20" s="70">
        <v>766</v>
      </c>
      <c r="F20" s="70">
        <v>85</v>
      </c>
      <c r="G20" s="71">
        <v>1130</v>
      </c>
    </row>
    <row r="21" spans="1:7" ht="15">
      <c r="A21" s="49" t="s">
        <v>24</v>
      </c>
      <c r="B21" s="4"/>
      <c r="C21" s="68"/>
      <c r="D21" s="70">
        <v>86</v>
      </c>
      <c r="E21" s="70">
        <v>480</v>
      </c>
      <c r="F21" s="70">
        <v>97</v>
      </c>
      <c r="G21" s="71">
        <v>663</v>
      </c>
    </row>
    <row r="22" spans="1:7" ht="15">
      <c r="A22" s="49" t="s">
        <v>16</v>
      </c>
      <c r="B22" s="4"/>
      <c r="C22" s="68"/>
      <c r="D22" s="70">
        <v>157</v>
      </c>
      <c r="E22" s="70">
        <v>565</v>
      </c>
      <c r="F22" s="70">
        <v>123</v>
      </c>
      <c r="G22" s="71">
        <v>845</v>
      </c>
    </row>
    <row r="23" spans="1:7" ht="15">
      <c r="A23" s="49">
        <v>55</v>
      </c>
      <c r="B23" s="4"/>
      <c r="C23" s="68"/>
      <c r="D23" s="70">
        <v>35</v>
      </c>
      <c r="E23" s="70">
        <v>104</v>
      </c>
      <c r="F23" s="70">
        <v>8</v>
      </c>
      <c r="G23" s="71">
        <v>147</v>
      </c>
    </row>
    <row r="24" spans="1:7" ht="15">
      <c r="A24" s="50" t="s">
        <v>25</v>
      </c>
      <c r="B24" s="4"/>
      <c r="C24" s="68"/>
      <c r="D24" s="70">
        <v>36</v>
      </c>
      <c r="E24" s="70">
        <v>200</v>
      </c>
      <c r="F24" s="70">
        <v>14</v>
      </c>
      <c r="G24" s="71">
        <v>250</v>
      </c>
    </row>
    <row r="25" spans="1:7" ht="15">
      <c r="A25" s="49" t="s">
        <v>17</v>
      </c>
      <c r="B25" s="4"/>
      <c r="C25" s="68"/>
      <c r="D25" s="70">
        <v>133</v>
      </c>
      <c r="E25" s="70">
        <v>71</v>
      </c>
      <c r="F25" s="70">
        <v>16</v>
      </c>
      <c r="G25" s="71">
        <v>220</v>
      </c>
    </row>
    <row r="26" spans="1:7" ht="15">
      <c r="A26" s="50" t="s">
        <v>26</v>
      </c>
      <c r="B26" s="4"/>
      <c r="C26" s="68"/>
      <c r="D26" s="70">
        <v>35</v>
      </c>
      <c r="E26" s="70">
        <v>24</v>
      </c>
      <c r="F26" s="70">
        <v>11</v>
      </c>
      <c r="G26" s="71">
        <v>70</v>
      </c>
    </row>
    <row r="27" spans="1:7" ht="15">
      <c r="A27" s="49" t="s">
        <v>18</v>
      </c>
      <c r="B27" s="4"/>
      <c r="C27" s="68"/>
      <c r="D27" s="70">
        <v>84</v>
      </c>
      <c r="E27" s="70">
        <v>280</v>
      </c>
      <c r="F27" s="70">
        <v>92</v>
      </c>
      <c r="G27" s="71">
        <v>456</v>
      </c>
    </row>
    <row r="28" spans="1:7" ht="15">
      <c r="A28" s="50" t="s">
        <v>27</v>
      </c>
      <c r="B28" s="4"/>
      <c r="C28" s="68"/>
      <c r="D28" s="70">
        <v>35</v>
      </c>
      <c r="E28" s="70">
        <v>41</v>
      </c>
      <c r="F28" s="70">
        <v>5</v>
      </c>
      <c r="G28" s="71">
        <v>81</v>
      </c>
    </row>
    <row r="29" spans="1:7" ht="15">
      <c r="A29" s="50" t="s">
        <v>62</v>
      </c>
      <c r="B29" s="4"/>
      <c r="C29" s="68"/>
      <c r="D29" s="70">
        <v>105</v>
      </c>
      <c r="E29" s="70">
        <v>205</v>
      </c>
      <c r="F29" s="70">
        <v>42</v>
      </c>
      <c r="G29" s="71">
        <v>352</v>
      </c>
    </row>
    <row r="30" spans="1:7" ht="15">
      <c r="A30" s="50">
        <v>72</v>
      </c>
      <c r="B30" s="4"/>
      <c r="C30" s="68"/>
      <c r="D30" s="70">
        <v>35</v>
      </c>
      <c r="E30" s="70">
        <v>45</v>
      </c>
      <c r="F30" s="70">
        <v>9</v>
      </c>
      <c r="G30" s="71">
        <v>89</v>
      </c>
    </row>
    <row r="31" spans="1:7" ht="15">
      <c r="A31" s="50" t="s">
        <v>63</v>
      </c>
      <c r="B31" s="4"/>
      <c r="C31" s="68"/>
      <c r="D31" s="70">
        <v>105</v>
      </c>
      <c r="E31" s="70">
        <v>66</v>
      </c>
      <c r="F31" s="70">
        <v>9</v>
      </c>
      <c r="G31" s="71">
        <v>180</v>
      </c>
    </row>
    <row r="32" spans="1:7" ht="15">
      <c r="A32" s="50" t="s">
        <v>19</v>
      </c>
      <c r="B32" s="4"/>
      <c r="C32" s="68"/>
      <c r="D32" s="70">
        <v>175</v>
      </c>
      <c r="E32" s="70">
        <v>631</v>
      </c>
      <c r="F32" s="70">
        <v>189</v>
      </c>
      <c r="G32" s="71">
        <v>995</v>
      </c>
    </row>
    <row r="33" spans="1:7" ht="15">
      <c r="A33" s="50" t="s">
        <v>28</v>
      </c>
      <c r="B33" s="4"/>
      <c r="C33" s="68"/>
      <c r="D33" s="70">
        <v>35</v>
      </c>
      <c r="E33" s="70">
        <v>7</v>
      </c>
      <c r="F33" s="70">
        <v>1</v>
      </c>
      <c r="G33" s="71">
        <v>43</v>
      </c>
    </row>
    <row r="34" spans="1:7" ht="15">
      <c r="A34" s="50" t="s">
        <v>29</v>
      </c>
      <c r="B34" s="4"/>
      <c r="C34" s="68"/>
      <c r="D34" s="70">
        <v>35</v>
      </c>
      <c r="E34" s="70">
        <v>8</v>
      </c>
      <c r="F34" s="70">
        <v>2</v>
      </c>
      <c r="G34" s="71">
        <v>45</v>
      </c>
    </row>
    <row r="35" spans="1:8" ht="15">
      <c r="A35" s="2" t="s">
        <v>9</v>
      </c>
      <c r="B35" s="4">
        <f>SUM(B3:B34)</f>
        <v>0</v>
      </c>
      <c r="C35" s="68">
        <f aca="true" t="shared" si="0" ref="C35">SUM(C3:C34)</f>
        <v>0</v>
      </c>
      <c r="D35" s="70">
        <v>2493</v>
      </c>
      <c r="E35" s="70">
        <v>7261</v>
      </c>
      <c r="F35" s="70">
        <v>1593</v>
      </c>
      <c r="G35" s="71">
        <v>11347</v>
      </c>
      <c r="H35" t="b">
        <f>IF(SUM(G3:G34)=G35,TRUE,FALSE)</f>
        <v>1</v>
      </c>
    </row>
    <row r="36" spans="1:7" ht="45">
      <c r="A36" s="2" t="s">
        <v>20</v>
      </c>
      <c r="B36" s="4"/>
      <c r="C36" s="68"/>
      <c r="D36" s="70">
        <v>271</v>
      </c>
      <c r="E36" s="70">
        <v>399</v>
      </c>
      <c r="F36" s="70">
        <v>140</v>
      </c>
      <c r="G36" s="71">
        <v>810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tabSelected="1" workbookViewId="0" topLeftCell="A25">
      <selection activeCell="I25" sqref="I25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>
        <v>86</v>
      </c>
      <c r="E3" s="5">
        <v>367</v>
      </c>
      <c r="F3" s="5">
        <v>114</v>
      </c>
      <c r="G3" s="3">
        <f>SUM(B3:F3)</f>
        <v>567</v>
      </c>
      <c r="J3" s="46"/>
    </row>
    <row r="4" spans="1:10" ht="15">
      <c r="A4" s="49" t="s">
        <v>10</v>
      </c>
      <c r="B4" s="4"/>
      <c r="C4" s="4"/>
      <c r="D4" s="5">
        <v>105</v>
      </c>
      <c r="E4" s="5">
        <v>396</v>
      </c>
      <c r="F4" s="5">
        <v>89</v>
      </c>
      <c r="G4" s="3">
        <f aca="true" t="shared" si="0" ref="G4:G34">SUM(B4:F4)</f>
        <v>590</v>
      </c>
      <c r="J4" s="47"/>
    </row>
    <row r="5" spans="1:10" ht="15">
      <c r="A5" s="49" t="s">
        <v>11</v>
      </c>
      <c r="B5" s="4"/>
      <c r="C5" s="4"/>
      <c r="D5" s="5">
        <v>88</v>
      </c>
      <c r="E5" s="5">
        <v>180</v>
      </c>
      <c r="F5" s="5">
        <v>26</v>
      </c>
      <c r="G5" s="3">
        <f>SUM(B5:F5)</f>
        <v>294</v>
      </c>
      <c r="J5" s="47"/>
    </row>
    <row r="6" spans="1:10" ht="15">
      <c r="A6" s="49">
        <v>19</v>
      </c>
      <c r="B6" s="4"/>
      <c r="C6" s="4"/>
      <c r="D6" s="5">
        <v>5</v>
      </c>
      <c r="E6" s="5">
        <v>2</v>
      </c>
      <c r="F6" s="5">
        <v>3</v>
      </c>
      <c r="G6" s="3">
        <f>SUM(B6:F6)</f>
        <v>10</v>
      </c>
      <c r="J6" s="47"/>
    </row>
    <row r="7" spans="1:10" ht="15">
      <c r="A7" s="49">
        <v>20</v>
      </c>
      <c r="B7" s="4"/>
      <c r="C7" s="4"/>
      <c r="D7" s="5">
        <v>29</v>
      </c>
      <c r="E7" s="5">
        <v>45</v>
      </c>
      <c r="F7" s="5">
        <v>17</v>
      </c>
      <c r="G7" s="3">
        <f>SUM(B7:F7)</f>
        <v>91</v>
      </c>
      <c r="J7" s="47"/>
    </row>
    <row r="8" spans="1:10" ht="15">
      <c r="A8" s="49">
        <v>21</v>
      </c>
      <c r="B8" s="4"/>
      <c r="C8" s="4"/>
      <c r="D8" s="5">
        <v>24</v>
      </c>
      <c r="E8" s="5">
        <v>19</v>
      </c>
      <c r="F8" s="5">
        <v>11</v>
      </c>
      <c r="G8" s="3">
        <f t="shared" si="0"/>
        <v>54</v>
      </c>
      <c r="J8" s="47"/>
    </row>
    <row r="9" spans="1:10" ht="15">
      <c r="A9" s="49" t="s">
        <v>61</v>
      </c>
      <c r="B9" s="4"/>
      <c r="C9" s="4"/>
      <c r="D9" s="5">
        <v>68</v>
      </c>
      <c r="E9" s="5">
        <v>266</v>
      </c>
      <c r="F9" s="5">
        <v>69</v>
      </c>
      <c r="G9" s="3">
        <f t="shared" si="0"/>
        <v>403</v>
      </c>
      <c r="J9" s="47"/>
    </row>
    <row r="10" spans="1:10" ht="15">
      <c r="A10" s="49" t="s">
        <v>12</v>
      </c>
      <c r="B10" s="4"/>
      <c r="C10" s="4"/>
      <c r="D10" s="5">
        <v>75</v>
      </c>
      <c r="E10" s="5">
        <v>293</v>
      </c>
      <c r="F10" s="5">
        <v>60</v>
      </c>
      <c r="G10" s="3">
        <f t="shared" si="0"/>
        <v>428</v>
      </c>
      <c r="J10" s="47"/>
    </row>
    <row r="11" spans="1:10" ht="15">
      <c r="A11" s="49">
        <v>26</v>
      </c>
      <c r="B11" s="4"/>
      <c r="C11" s="4"/>
      <c r="D11" s="5">
        <v>61</v>
      </c>
      <c r="E11" s="5">
        <v>37</v>
      </c>
      <c r="F11" s="5">
        <v>31</v>
      </c>
      <c r="G11" s="3">
        <f t="shared" si="0"/>
        <v>129</v>
      </c>
      <c r="J11" s="47"/>
    </row>
    <row r="12" spans="1:10" ht="15">
      <c r="A12" s="49">
        <v>27</v>
      </c>
      <c r="B12" s="4"/>
      <c r="C12" s="4"/>
      <c r="D12" s="5">
        <v>27</v>
      </c>
      <c r="E12" s="5">
        <v>81</v>
      </c>
      <c r="F12" s="5">
        <v>43</v>
      </c>
      <c r="G12" s="3">
        <f t="shared" si="0"/>
        <v>151</v>
      </c>
      <c r="J12" s="47"/>
    </row>
    <row r="13" spans="1:10" ht="15">
      <c r="A13" s="49">
        <v>28</v>
      </c>
      <c r="B13" s="4"/>
      <c r="C13" s="4"/>
      <c r="D13" s="5">
        <v>39</v>
      </c>
      <c r="E13" s="5">
        <v>95</v>
      </c>
      <c r="F13" s="5">
        <v>32</v>
      </c>
      <c r="G13" s="3">
        <f t="shared" si="0"/>
        <v>166</v>
      </c>
      <c r="J13" s="47"/>
    </row>
    <row r="14" spans="1:10" ht="15">
      <c r="A14" s="49" t="s">
        <v>13</v>
      </c>
      <c r="B14" s="4"/>
      <c r="C14" s="4"/>
      <c r="D14" s="5">
        <v>59</v>
      </c>
      <c r="E14" s="5">
        <v>110</v>
      </c>
      <c r="F14" s="5">
        <v>105</v>
      </c>
      <c r="G14" s="3">
        <f t="shared" si="0"/>
        <v>274</v>
      </c>
      <c r="J14" s="47"/>
    </row>
    <row r="15" spans="1:10" ht="15">
      <c r="A15" s="49" t="s">
        <v>14</v>
      </c>
      <c r="B15" s="4"/>
      <c r="C15" s="4"/>
      <c r="D15" s="5">
        <v>88</v>
      </c>
      <c r="E15" s="5">
        <v>209</v>
      </c>
      <c r="F15" s="5">
        <v>46</v>
      </c>
      <c r="G15" s="3">
        <f t="shared" si="0"/>
        <v>343</v>
      </c>
      <c r="J15" s="47"/>
    </row>
    <row r="16" spans="1:10" ht="15">
      <c r="A16" s="49">
        <v>35</v>
      </c>
      <c r="B16" s="4"/>
      <c r="C16" s="4"/>
      <c r="D16" s="5">
        <v>30</v>
      </c>
      <c r="E16" s="5">
        <v>38</v>
      </c>
      <c r="F16" s="5">
        <v>26</v>
      </c>
      <c r="G16" s="3">
        <f t="shared" si="0"/>
        <v>94</v>
      </c>
      <c r="J16" s="47"/>
    </row>
    <row r="17" spans="1:10" ht="15">
      <c r="A17" s="49" t="s">
        <v>60</v>
      </c>
      <c r="B17" s="4"/>
      <c r="C17" s="4"/>
      <c r="D17" s="5">
        <v>81</v>
      </c>
      <c r="E17" s="5">
        <v>118</v>
      </c>
      <c r="F17" s="5">
        <v>79</v>
      </c>
      <c r="G17" s="3">
        <f t="shared" si="0"/>
        <v>278</v>
      </c>
      <c r="J17" s="47"/>
    </row>
    <row r="18" spans="1:10" ht="15">
      <c r="A18" s="49" t="s">
        <v>15</v>
      </c>
      <c r="B18" s="4"/>
      <c r="C18" s="4"/>
      <c r="D18" s="5">
        <v>194</v>
      </c>
      <c r="E18" s="5">
        <v>772</v>
      </c>
      <c r="F18" s="5">
        <v>89</v>
      </c>
      <c r="G18" s="3">
        <f t="shared" si="0"/>
        <v>1055</v>
      </c>
      <c r="J18" s="47"/>
    </row>
    <row r="19" spans="1:10" ht="15">
      <c r="A19" s="49" t="s">
        <v>22</v>
      </c>
      <c r="B19" s="4"/>
      <c r="C19" s="4"/>
      <c r="D19" s="5">
        <v>32</v>
      </c>
      <c r="E19" s="5">
        <v>142</v>
      </c>
      <c r="F19" s="5">
        <v>19</v>
      </c>
      <c r="G19" s="3">
        <f t="shared" si="0"/>
        <v>193</v>
      </c>
      <c r="J19" s="47"/>
    </row>
    <row r="20" spans="1:10" ht="15">
      <c r="A20" s="49" t="s">
        <v>23</v>
      </c>
      <c r="B20" s="4"/>
      <c r="C20" s="4"/>
      <c r="D20" s="5">
        <v>250</v>
      </c>
      <c r="E20" s="5">
        <v>667</v>
      </c>
      <c r="F20" s="5">
        <v>83</v>
      </c>
      <c r="G20" s="3">
        <f t="shared" si="0"/>
        <v>1000</v>
      </c>
      <c r="J20" s="47"/>
    </row>
    <row r="21" spans="1:10" ht="15">
      <c r="A21" s="49" t="s">
        <v>24</v>
      </c>
      <c r="B21" s="4"/>
      <c r="C21" s="4"/>
      <c r="D21" s="5">
        <v>108</v>
      </c>
      <c r="E21" s="5">
        <v>376</v>
      </c>
      <c r="F21" s="5">
        <v>93</v>
      </c>
      <c r="G21" s="3">
        <f t="shared" si="0"/>
        <v>577</v>
      </c>
      <c r="J21" s="47"/>
    </row>
    <row r="22" spans="1:10" ht="15">
      <c r="A22" s="49" t="s">
        <v>16</v>
      </c>
      <c r="B22" s="4"/>
      <c r="C22" s="4"/>
      <c r="D22" s="5">
        <v>151</v>
      </c>
      <c r="E22" s="5">
        <v>487</v>
      </c>
      <c r="F22" s="5">
        <v>116</v>
      </c>
      <c r="G22" s="3">
        <f t="shared" si="0"/>
        <v>754</v>
      </c>
      <c r="J22" s="47"/>
    </row>
    <row r="23" spans="1:10" ht="15">
      <c r="A23" s="49">
        <v>55</v>
      </c>
      <c r="B23" s="4"/>
      <c r="C23" s="4"/>
      <c r="D23" s="5">
        <v>40</v>
      </c>
      <c r="E23" s="5">
        <v>94</v>
      </c>
      <c r="F23" s="5">
        <v>8</v>
      </c>
      <c r="G23" s="3">
        <f t="shared" si="0"/>
        <v>142</v>
      </c>
      <c r="J23" s="47"/>
    </row>
    <row r="24" spans="1:10" ht="15">
      <c r="A24" s="50" t="s">
        <v>25</v>
      </c>
      <c r="B24" s="4"/>
      <c r="C24" s="4"/>
      <c r="D24" s="5">
        <v>48</v>
      </c>
      <c r="E24" s="5">
        <v>150</v>
      </c>
      <c r="F24" s="5">
        <v>16</v>
      </c>
      <c r="G24" s="3">
        <f t="shared" si="0"/>
        <v>214</v>
      </c>
      <c r="J24" s="47"/>
    </row>
    <row r="25" spans="1:10" ht="15">
      <c r="A25" s="49" t="s">
        <v>17</v>
      </c>
      <c r="B25" s="4"/>
      <c r="C25" s="4"/>
      <c r="D25" s="5">
        <v>81</v>
      </c>
      <c r="E25" s="5">
        <v>61</v>
      </c>
      <c r="F25" s="5">
        <v>12</v>
      </c>
      <c r="G25" s="3">
        <f t="shared" si="0"/>
        <v>154</v>
      </c>
      <c r="J25" s="47"/>
    </row>
    <row r="26" spans="1:10" ht="15">
      <c r="A26" s="50" t="s">
        <v>26</v>
      </c>
      <c r="B26" s="4"/>
      <c r="C26" s="4"/>
      <c r="D26" s="5">
        <v>25</v>
      </c>
      <c r="E26" s="5">
        <v>24</v>
      </c>
      <c r="F26" s="5">
        <v>10</v>
      </c>
      <c r="G26" s="3">
        <f t="shared" si="0"/>
        <v>59</v>
      </c>
      <c r="J26" s="47"/>
    </row>
    <row r="27" spans="1:10" ht="15">
      <c r="A27" s="49" t="s">
        <v>18</v>
      </c>
      <c r="B27" s="4"/>
      <c r="C27" s="4"/>
      <c r="D27" s="5">
        <v>71</v>
      </c>
      <c r="E27" s="5">
        <v>235</v>
      </c>
      <c r="F27" s="5">
        <v>88</v>
      </c>
      <c r="G27" s="3">
        <f t="shared" si="0"/>
        <v>394</v>
      </c>
      <c r="J27" s="47"/>
    </row>
    <row r="28" spans="1:10" ht="15">
      <c r="A28" s="50" t="s">
        <v>27</v>
      </c>
      <c r="B28" s="4"/>
      <c r="C28" s="4"/>
      <c r="D28" s="5">
        <v>23</v>
      </c>
      <c r="E28" s="5">
        <v>36</v>
      </c>
      <c r="F28" s="5">
        <v>6</v>
      </c>
      <c r="G28" s="3">
        <f t="shared" si="0"/>
        <v>65</v>
      </c>
      <c r="J28" s="47"/>
    </row>
    <row r="29" spans="1:10" ht="15">
      <c r="A29" s="50" t="s">
        <v>62</v>
      </c>
      <c r="B29" s="4"/>
      <c r="C29" s="4"/>
      <c r="D29" s="5">
        <v>75</v>
      </c>
      <c r="E29" s="5">
        <v>160</v>
      </c>
      <c r="F29" s="5">
        <v>49</v>
      </c>
      <c r="G29" s="3">
        <f t="shared" si="0"/>
        <v>284</v>
      </c>
      <c r="J29" s="47"/>
    </row>
    <row r="30" spans="1:10" ht="15">
      <c r="A30" s="50">
        <v>72</v>
      </c>
      <c r="B30" s="4"/>
      <c r="C30" s="4"/>
      <c r="D30" s="5">
        <v>26</v>
      </c>
      <c r="E30" s="5">
        <v>44</v>
      </c>
      <c r="F30" s="5">
        <v>8</v>
      </c>
      <c r="G30" s="3">
        <f t="shared" si="0"/>
        <v>78</v>
      </c>
      <c r="J30" s="47"/>
    </row>
    <row r="31" spans="1:10" ht="15">
      <c r="A31" s="50" t="s">
        <v>63</v>
      </c>
      <c r="B31" s="4"/>
      <c r="C31" s="4"/>
      <c r="D31" s="5">
        <v>72</v>
      </c>
      <c r="E31" s="5">
        <v>59</v>
      </c>
      <c r="F31" s="5">
        <v>7</v>
      </c>
      <c r="G31" s="3">
        <f t="shared" si="0"/>
        <v>138</v>
      </c>
      <c r="J31" s="47"/>
    </row>
    <row r="32" spans="1:10" ht="15">
      <c r="A32" s="50" t="s">
        <v>19</v>
      </c>
      <c r="B32" s="4"/>
      <c r="C32" s="4"/>
      <c r="D32" s="5">
        <v>128</v>
      </c>
      <c r="E32" s="5">
        <v>447</v>
      </c>
      <c r="F32" s="5">
        <v>181</v>
      </c>
      <c r="G32" s="3">
        <f t="shared" si="0"/>
        <v>756</v>
      </c>
      <c r="J32" s="47"/>
    </row>
    <row r="33" spans="1:10" ht="15">
      <c r="A33" s="50" t="s">
        <v>28</v>
      </c>
      <c r="B33" s="4"/>
      <c r="C33" s="4"/>
      <c r="D33" s="5">
        <v>26</v>
      </c>
      <c r="E33" s="5">
        <v>8</v>
      </c>
      <c r="F33" s="5">
        <v>1</v>
      </c>
      <c r="G33" s="3">
        <f t="shared" si="0"/>
        <v>35</v>
      </c>
      <c r="J33" s="47"/>
    </row>
    <row r="34" spans="1:10" ht="15">
      <c r="A34" s="50" t="s">
        <v>29</v>
      </c>
      <c r="B34" s="4"/>
      <c r="C34" s="4"/>
      <c r="D34" s="5">
        <v>29</v>
      </c>
      <c r="E34" s="5">
        <v>7</v>
      </c>
      <c r="F34" s="5">
        <v>1</v>
      </c>
      <c r="G34" s="3">
        <f t="shared" si="0"/>
        <v>37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">SUM(C3:C34)</f>
        <v>0</v>
      </c>
      <c r="D35" s="5">
        <v>2244</v>
      </c>
      <c r="E35" s="5">
        <v>6025</v>
      </c>
      <c r="F35" s="5">
        <v>1538</v>
      </c>
      <c r="G35" s="3">
        <f>SUM(B35:F35)</f>
        <v>9807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213</v>
      </c>
      <c r="E36" s="5">
        <v>338</v>
      </c>
      <c r="F36" s="5">
        <v>130</v>
      </c>
      <c r="G36" s="3">
        <f>SUM(B36:F36)</f>
        <v>681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C1">
      <selection activeCell="H7" sqref="H7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6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30">
      <c r="A5" s="64" t="s">
        <v>123</v>
      </c>
      <c r="B5" s="62" t="s">
        <v>65</v>
      </c>
      <c r="C5" s="62" t="s">
        <v>66</v>
      </c>
      <c r="D5" s="39" t="s">
        <v>6</v>
      </c>
      <c r="E5" s="37" t="s">
        <v>124</v>
      </c>
      <c r="F5" s="25">
        <v>22.01</v>
      </c>
      <c r="G5" s="73">
        <v>0.8</v>
      </c>
      <c r="H5" s="26"/>
    </row>
    <row r="6" spans="1:8" s="42" customFormat="1" ht="30">
      <c r="A6" s="64" t="s">
        <v>119</v>
      </c>
      <c r="B6" s="62" t="s">
        <v>65</v>
      </c>
      <c r="C6" s="62" t="s">
        <v>66</v>
      </c>
      <c r="D6" s="39" t="s">
        <v>6</v>
      </c>
      <c r="E6" s="63" t="s">
        <v>129</v>
      </c>
      <c r="F6" s="25">
        <v>40.3</v>
      </c>
      <c r="G6" s="73">
        <v>1</v>
      </c>
      <c r="H6" s="26"/>
    </row>
    <row r="7" spans="1:8" s="42" customFormat="1" ht="15">
      <c r="A7" s="64" t="s">
        <v>41</v>
      </c>
      <c r="B7" s="62" t="s">
        <v>65</v>
      </c>
      <c r="C7" s="62" t="s">
        <v>66</v>
      </c>
      <c r="D7" s="40" t="s">
        <v>7</v>
      </c>
      <c r="E7" s="40" t="s">
        <v>130</v>
      </c>
      <c r="F7" s="25">
        <v>4.68</v>
      </c>
      <c r="G7" s="73">
        <v>28.799999999999997</v>
      </c>
      <c r="H7" s="26" t="s">
        <v>148</v>
      </c>
    </row>
    <row r="8" spans="1:8" s="41" customFormat="1" ht="15">
      <c r="A8" s="64" t="s">
        <v>64</v>
      </c>
      <c r="B8" s="62" t="s">
        <v>65</v>
      </c>
      <c r="C8" s="62" t="s">
        <v>66</v>
      </c>
      <c r="D8" s="39" t="s">
        <v>6</v>
      </c>
      <c r="E8" s="37" t="s">
        <v>131</v>
      </c>
      <c r="F8" s="25">
        <v>3.24</v>
      </c>
      <c r="G8" s="73">
        <v>0.3</v>
      </c>
      <c r="H8" s="61"/>
    </row>
    <row r="9" spans="1:8" s="42" customFormat="1" ht="30">
      <c r="A9" s="74" t="s">
        <v>122</v>
      </c>
      <c r="B9" s="62" t="s">
        <v>65</v>
      </c>
      <c r="C9" s="62" t="s">
        <v>66</v>
      </c>
      <c r="D9" s="39" t="s">
        <v>6</v>
      </c>
      <c r="E9" s="32" t="s">
        <v>125</v>
      </c>
      <c r="F9" s="25">
        <v>22.61</v>
      </c>
      <c r="G9" s="73">
        <v>0.8</v>
      </c>
      <c r="H9" s="26"/>
    </row>
    <row r="10" spans="1:8" s="42" customFormat="1" ht="30">
      <c r="A10" s="64" t="s">
        <v>121</v>
      </c>
      <c r="B10" s="62" t="s">
        <v>65</v>
      </c>
      <c r="C10" s="62" t="s">
        <v>66</v>
      </c>
      <c r="D10" s="39" t="s">
        <v>6</v>
      </c>
      <c r="E10" s="37" t="s">
        <v>126</v>
      </c>
      <c r="F10" s="25">
        <v>10.07</v>
      </c>
      <c r="G10" s="73">
        <v>0.5</v>
      </c>
      <c r="H10" s="26"/>
    </row>
    <row r="11" spans="1:8" s="42" customFormat="1" ht="45">
      <c r="A11" s="64" t="s">
        <v>120</v>
      </c>
      <c r="B11" s="62" t="s">
        <v>65</v>
      </c>
      <c r="C11" s="62" t="s">
        <v>66</v>
      </c>
      <c r="D11" s="39" t="s">
        <v>6</v>
      </c>
      <c r="E11" s="37" t="s">
        <v>128</v>
      </c>
      <c r="F11" s="25">
        <v>35.32</v>
      </c>
      <c r="G11" s="73">
        <v>1</v>
      </c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C4">
      <selection activeCell="H49" sqref="H49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6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30" t="s">
        <v>136</v>
      </c>
      <c r="F5" s="19">
        <v>49.85</v>
      </c>
      <c r="G5" s="72">
        <v>1</v>
      </c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30" t="s">
        <v>136</v>
      </c>
      <c r="F6" s="19"/>
      <c r="G6" s="19"/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/>
      <c r="G7" s="19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70</v>
      </c>
      <c r="D8" s="56" t="s">
        <v>6</v>
      </c>
      <c r="E8" s="30" t="s">
        <v>136</v>
      </c>
      <c r="F8" s="19">
        <v>46.73</v>
      </c>
      <c r="G8" s="72">
        <v>1.2</v>
      </c>
      <c r="H8" s="19"/>
      <c r="I8" s="20"/>
      <c r="K8" s="60"/>
    </row>
    <row r="9" spans="1:11" ht="15">
      <c r="A9" s="13" t="s">
        <v>134</v>
      </c>
      <c r="B9" s="13" t="s">
        <v>65</v>
      </c>
      <c r="C9" s="13" t="s">
        <v>71</v>
      </c>
      <c r="D9" s="24" t="s">
        <v>6</v>
      </c>
      <c r="E9" s="30" t="s">
        <v>136</v>
      </c>
      <c r="F9" s="26">
        <v>60.86</v>
      </c>
      <c r="G9" s="72">
        <v>0.2</v>
      </c>
      <c r="H9" s="19"/>
      <c r="I9" s="20"/>
      <c r="K9" s="60"/>
    </row>
    <row r="10" spans="1:11" ht="15">
      <c r="A10" s="13" t="s">
        <v>134</v>
      </c>
      <c r="B10" s="13" t="s">
        <v>65</v>
      </c>
      <c r="C10" s="13" t="s">
        <v>72</v>
      </c>
      <c r="D10" s="24" t="s">
        <v>6</v>
      </c>
      <c r="E10" s="30" t="s">
        <v>136</v>
      </c>
      <c r="F10" s="26">
        <v>76.38</v>
      </c>
      <c r="G10" s="72">
        <v>0.2</v>
      </c>
      <c r="H10" s="19"/>
      <c r="I10" s="20"/>
      <c r="K10" s="60"/>
    </row>
    <row r="11" spans="1:12" ht="15">
      <c r="A11" s="13" t="s">
        <v>134</v>
      </c>
      <c r="B11" s="13" t="s">
        <v>73</v>
      </c>
      <c r="C11" s="13" t="s">
        <v>66</v>
      </c>
      <c r="D11" s="24" t="s">
        <v>6</v>
      </c>
      <c r="E11" s="30" t="s">
        <v>136</v>
      </c>
      <c r="F11" s="26">
        <v>46.71</v>
      </c>
      <c r="G11" s="72">
        <v>4</v>
      </c>
      <c r="H11" s="19"/>
      <c r="I11" s="20"/>
      <c r="K11" s="60"/>
      <c r="L11" s="53"/>
    </row>
    <row r="12" spans="1:12" ht="15">
      <c r="A12" s="13" t="s">
        <v>134</v>
      </c>
      <c r="B12" s="13" t="s">
        <v>74</v>
      </c>
      <c r="C12" s="13" t="s">
        <v>66</v>
      </c>
      <c r="D12" s="24" t="s">
        <v>6</v>
      </c>
      <c r="E12" s="30" t="s">
        <v>136</v>
      </c>
      <c r="F12" s="26">
        <v>34.27</v>
      </c>
      <c r="G12" s="72">
        <v>3.1</v>
      </c>
      <c r="H12" s="19"/>
      <c r="I12" s="20"/>
      <c r="K12" s="60"/>
      <c r="L12" s="54"/>
    </row>
    <row r="13" spans="1:12" ht="15">
      <c r="A13" s="13" t="s">
        <v>134</v>
      </c>
      <c r="B13" s="13" t="s">
        <v>75</v>
      </c>
      <c r="C13" s="13" t="s">
        <v>66</v>
      </c>
      <c r="D13" s="24" t="s">
        <v>6</v>
      </c>
      <c r="E13" s="30" t="s">
        <v>136</v>
      </c>
      <c r="F13" s="26">
        <v>58.83</v>
      </c>
      <c r="G13" s="72">
        <v>4.2</v>
      </c>
      <c r="H13" s="19"/>
      <c r="I13" s="20"/>
      <c r="K13" s="60"/>
      <c r="L13" s="54"/>
    </row>
    <row r="14" spans="1:12" ht="15">
      <c r="A14" s="13" t="s">
        <v>134</v>
      </c>
      <c r="B14" s="13" t="s">
        <v>83</v>
      </c>
      <c r="C14" s="13" t="s">
        <v>66</v>
      </c>
      <c r="D14" s="24" t="s">
        <v>6</v>
      </c>
      <c r="E14" s="30" t="s">
        <v>136</v>
      </c>
      <c r="F14" s="26">
        <v>45.55</v>
      </c>
      <c r="G14" s="72">
        <v>2.2</v>
      </c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>
        <v>56.59</v>
      </c>
      <c r="G15" s="72">
        <v>9.4</v>
      </c>
      <c r="H15" s="19" t="s">
        <v>148</v>
      </c>
      <c r="I15" s="20"/>
      <c r="L15" s="55"/>
    </row>
    <row r="16" spans="1:12" ht="15">
      <c r="A16" s="13" t="s">
        <v>134</v>
      </c>
      <c r="B16" s="13" t="s">
        <v>77</v>
      </c>
      <c r="C16" s="13" t="s">
        <v>66</v>
      </c>
      <c r="D16" s="24" t="s">
        <v>6</v>
      </c>
      <c r="E16" s="30" t="s">
        <v>136</v>
      </c>
      <c r="F16" s="26">
        <v>71.9</v>
      </c>
      <c r="G16" s="72">
        <v>4.9</v>
      </c>
      <c r="H16" s="19"/>
      <c r="I16" s="20"/>
      <c r="L16" s="55"/>
    </row>
    <row r="17" spans="1:9" ht="15">
      <c r="A17" s="13" t="s">
        <v>134</v>
      </c>
      <c r="B17" s="13" t="s">
        <v>78</v>
      </c>
      <c r="C17" s="13" t="s">
        <v>66</v>
      </c>
      <c r="D17" s="24" t="s">
        <v>6</v>
      </c>
      <c r="E17" s="30" t="s">
        <v>136</v>
      </c>
      <c r="F17" s="26">
        <v>60.19</v>
      </c>
      <c r="G17" s="72">
        <v>2.3</v>
      </c>
      <c r="H17" s="19"/>
      <c r="I17" s="20"/>
    </row>
    <row r="18" spans="1:9" ht="15">
      <c r="A18" s="13" t="s">
        <v>134</v>
      </c>
      <c r="B18" s="13" t="s">
        <v>79</v>
      </c>
      <c r="C18" s="13" t="s">
        <v>66</v>
      </c>
      <c r="D18" s="24" t="s">
        <v>6</v>
      </c>
      <c r="E18" s="30" t="s">
        <v>136</v>
      </c>
      <c r="F18" s="26">
        <v>55.73</v>
      </c>
      <c r="G18" s="72">
        <v>4.1</v>
      </c>
      <c r="H18" s="19"/>
      <c r="I18" s="20"/>
    </row>
    <row r="19" spans="1:12" ht="15">
      <c r="A19" s="13" t="s">
        <v>134</v>
      </c>
      <c r="B19" s="13" t="s">
        <v>84</v>
      </c>
      <c r="C19" s="13" t="s">
        <v>66</v>
      </c>
      <c r="D19" s="24" t="s">
        <v>6</v>
      </c>
      <c r="E19" s="30" t="s">
        <v>136</v>
      </c>
      <c r="F19" s="26">
        <v>58.01</v>
      </c>
      <c r="G19" s="72">
        <v>3.5</v>
      </c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>
        <v>44.32</v>
      </c>
      <c r="G20" s="72">
        <v>4</v>
      </c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>
        <v>55.35</v>
      </c>
      <c r="G21" s="72">
        <v>2.5</v>
      </c>
      <c r="H21" s="19"/>
      <c r="I21" s="20"/>
      <c r="K21" s="60"/>
      <c r="L21" s="54"/>
    </row>
    <row r="22" spans="1:12" ht="15">
      <c r="A22" s="13" t="s">
        <v>134</v>
      </c>
      <c r="B22" s="13" t="s">
        <v>81</v>
      </c>
      <c r="C22" s="13" t="s">
        <v>66</v>
      </c>
      <c r="D22" s="24" t="s">
        <v>6</v>
      </c>
      <c r="E22" s="30" t="s">
        <v>136</v>
      </c>
      <c r="F22" s="26">
        <v>59.97</v>
      </c>
      <c r="G22" s="72">
        <v>3.9</v>
      </c>
      <c r="H22" s="19"/>
      <c r="I22" s="20"/>
      <c r="L22" s="60"/>
    </row>
    <row r="23" spans="1:9" ht="15">
      <c r="A23" s="13" t="s">
        <v>134</v>
      </c>
      <c r="B23" s="13" t="s">
        <v>82</v>
      </c>
      <c r="C23" s="13" t="s">
        <v>66</v>
      </c>
      <c r="D23" s="24" t="s">
        <v>6</v>
      </c>
      <c r="E23" s="30" t="s">
        <v>136</v>
      </c>
      <c r="F23" s="26">
        <v>69.93</v>
      </c>
      <c r="G23" s="72">
        <v>4.2</v>
      </c>
      <c r="H23" s="19"/>
      <c r="I23" s="20"/>
    </row>
    <row r="24" spans="1:12" ht="15">
      <c r="A24" s="13" t="s">
        <v>134</v>
      </c>
      <c r="B24" s="13" t="s">
        <v>86</v>
      </c>
      <c r="C24" s="13" t="s">
        <v>66</v>
      </c>
      <c r="D24" s="24" t="s">
        <v>6</v>
      </c>
      <c r="E24" s="30" t="s">
        <v>136</v>
      </c>
      <c r="F24" s="26">
        <v>49.6</v>
      </c>
      <c r="G24" s="72">
        <v>2.4</v>
      </c>
      <c r="H24" s="19"/>
      <c r="I24" s="20"/>
      <c r="K24" s="60"/>
      <c r="L24" s="54"/>
    </row>
    <row r="25" spans="1:12" ht="15">
      <c r="A25" s="13" t="s">
        <v>134</v>
      </c>
      <c r="B25" s="13" t="s">
        <v>87</v>
      </c>
      <c r="C25" s="13" t="s">
        <v>66</v>
      </c>
      <c r="D25" s="24" t="s">
        <v>6</v>
      </c>
      <c r="E25" s="30" t="s">
        <v>136</v>
      </c>
      <c r="F25" s="26">
        <v>53.27</v>
      </c>
      <c r="G25" s="72">
        <v>3.9</v>
      </c>
      <c r="H25" s="19"/>
      <c r="I25" s="20"/>
      <c r="K25" s="60"/>
      <c r="L25" s="54"/>
    </row>
    <row r="26" spans="1:12" ht="15">
      <c r="A26" s="13" t="s">
        <v>134</v>
      </c>
      <c r="B26" s="13" t="s">
        <v>88</v>
      </c>
      <c r="C26" s="13" t="s">
        <v>66</v>
      </c>
      <c r="D26" s="24" t="s">
        <v>6</v>
      </c>
      <c r="E26" s="30" t="s">
        <v>136</v>
      </c>
      <c r="F26" s="26">
        <v>55.93</v>
      </c>
      <c r="G26" s="72">
        <v>2.2</v>
      </c>
      <c r="H26" s="19"/>
      <c r="I26" s="20"/>
      <c r="K26" s="60"/>
      <c r="L26" s="54"/>
    </row>
    <row r="27" spans="1:12" ht="15">
      <c r="A27" s="13" t="s">
        <v>134</v>
      </c>
      <c r="B27" s="13" t="s">
        <v>89</v>
      </c>
      <c r="C27" s="13" t="s">
        <v>66</v>
      </c>
      <c r="D27" s="24" t="s">
        <v>6</v>
      </c>
      <c r="E27" s="30" t="s">
        <v>136</v>
      </c>
      <c r="F27" s="26">
        <v>49.53</v>
      </c>
      <c r="G27" s="72">
        <v>2</v>
      </c>
      <c r="H27" s="19"/>
      <c r="I27" s="20"/>
      <c r="L27" s="54"/>
    </row>
    <row r="28" spans="1:9" ht="15">
      <c r="A28" s="13" t="s">
        <v>134</v>
      </c>
      <c r="B28" s="13" t="s">
        <v>90</v>
      </c>
      <c r="C28" s="13" t="s">
        <v>66</v>
      </c>
      <c r="D28" s="24" t="s">
        <v>6</v>
      </c>
      <c r="E28" s="30" t="s">
        <v>136</v>
      </c>
      <c r="F28" s="26">
        <v>75.45</v>
      </c>
      <c r="G28" s="72">
        <v>4</v>
      </c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>
        <v>50.33</v>
      </c>
      <c r="G29" s="72">
        <v>3.5</v>
      </c>
      <c r="H29" s="19"/>
      <c r="I29" s="20"/>
    </row>
    <row r="30" spans="1:12" ht="15">
      <c r="A30" s="13" t="s">
        <v>134</v>
      </c>
      <c r="B30" s="13" t="s">
        <v>94</v>
      </c>
      <c r="C30" s="13" t="s">
        <v>66</v>
      </c>
      <c r="D30" s="24" t="s">
        <v>6</v>
      </c>
      <c r="E30" s="30" t="s">
        <v>136</v>
      </c>
      <c r="F30" s="26">
        <v>55.13</v>
      </c>
      <c r="G30" s="72">
        <v>3</v>
      </c>
      <c r="H30" s="19"/>
      <c r="I30" s="20"/>
      <c r="K30" s="60"/>
      <c r="L30" s="54"/>
    </row>
    <row r="31" spans="1:12" ht="15">
      <c r="A31" s="13" t="s">
        <v>134</v>
      </c>
      <c r="B31" s="13" t="s">
        <v>95</v>
      </c>
      <c r="C31" s="13" t="s">
        <v>66</v>
      </c>
      <c r="D31" s="24" t="s">
        <v>6</v>
      </c>
      <c r="E31" s="30" t="s">
        <v>136</v>
      </c>
      <c r="F31" s="26">
        <v>37.4</v>
      </c>
      <c r="G31" s="72">
        <v>2.9</v>
      </c>
      <c r="H31" s="19"/>
      <c r="I31" s="20"/>
      <c r="K31" s="60"/>
      <c r="L31" s="54"/>
    </row>
    <row r="32" spans="1:12" ht="15">
      <c r="A32" s="13" t="s">
        <v>134</v>
      </c>
      <c r="B32" s="13" t="s">
        <v>92</v>
      </c>
      <c r="C32" s="13" t="s">
        <v>66</v>
      </c>
      <c r="D32" s="24" t="s">
        <v>6</v>
      </c>
      <c r="E32" s="30" t="s">
        <v>136</v>
      </c>
      <c r="F32" s="26">
        <v>65.41</v>
      </c>
      <c r="G32" s="72">
        <v>7.6</v>
      </c>
      <c r="H32" s="19" t="s">
        <v>148</v>
      </c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>
        <v>59.73</v>
      </c>
      <c r="G33" s="72">
        <v>2.6</v>
      </c>
      <c r="H33" s="19"/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>
        <v>38.66</v>
      </c>
      <c r="G34" s="72">
        <v>4.1</v>
      </c>
      <c r="H34" s="19"/>
      <c r="I34" s="20"/>
      <c r="K34" s="60"/>
      <c r="L34" s="54"/>
    </row>
    <row r="35" spans="1:12" ht="15">
      <c r="A35" s="13" t="s">
        <v>134</v>
      </c>
      <c r="B35" s="13" t="s">
        <v>97</v>
      </c>
      <c r="C35" s="13" t="s">
        <v>66</v>
      </c>
      <c r="D35" s="24" t="s">
        <v>6</v>
      </c>
      <c r="E35" s="30" t="s">
        <v>136</v>
      </c>
      <c r="F35" s="26">
        <v>51.27</v>
      </c>
      <c r="G35" s="72">
        <v>2.3</v>
      </c>
      <c r="H35" s="19"/>
      <c r="I35" s="20"/>
      <c r="K35" s="60"/>
      <c r="L35" s="54"/>
    </row>
    <row r="36" spans="1:12" ht="15">
      <c r="A36" s="13" t="s">
        <v>134</v>
      </c>
      <c r="B36" s="13" t="s">
        <v>98</v>
      </c>
      <c r="C36" s="13" t="s">
        <v>66</v>
      </c>
      <c r="D36" s="24" t="s">
        <v>6</v>
      </c>
      <c r="E36" s="30" t="s">
        <v>136</v>
      </c>
      <c r="F36" s="26">
        <v>44.07</v>
      </c>
      <c r="G36" s="72">
        <v>3.3</v>
      </c>
      <c r="H36" s="19"/>
      <c r="I36" s="20"/>
      <c r="K36" s="60"/>
      <c r="L36" s="54"/>
    </row>
    <row r="37" spans="1:12" ht="15">
      <c r="A37" s="13" t="s">
        <v>134</v>
      </c>
      <c r="B37" s="13" t="s">
        <v>99</v>
      </c>
      <c r="C37" s="13" t="s">
        <v>66</v>
      </c>
      <c r="D37" s="58" t="s">
        <v>6</v>
      </c>
      <c r="E37" s="30" t="s">
        <v>136</v>
      </c>
      <c r="F37" s="19">
        <v>60.03</v>
      </c>
      <c r="G37" s="72">
        <v>6.8</v>
      </c>
      <c r="H37" s="19" t="s">
        <v>148</v>
      </c>
      <c r="I37" s="20"/>
      <c r="K37" s="60"/>
      <c r="L37" s="54"/>
    </row>
    <row r="38" spans="1:12" ht="15">
      <c r="A38" s="13" t="s">
        <v>134</v>
      </c>
      <c r="B38" s="13" t="s">
        <v>100</v>
      </c>
      <c r="C38" s="13" t="s">
        <v>66</v>
      </c>
      <c r="D38" s="24" t="s">
        <v>6</v>
      </c>
      <c r="E38" s="30" t="s">
        <v>136</v>
      </c>
      <c r="F38" s="19">
        <v>63.84</v>
      </c>
      <c r="G38" s="72">
        <v>5.1</v>
      </c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>
        <v>74.58</v>
      </c>
      <c r="G39" s="72">
        <v>3.3</v>
      </c>
      <c r="H39" s="19"/>
      <c r="I39" s="20"/>
      <c r="K39" s="60"/>
      <c r="L39" s="54"/>
    </row>
    <row r="40" spans="1:12" ht="15">
      <c r="A40" s="13" t="s">
        <v>134</v>
      </c>
      <c r="B40" s="13" t="s">
        <v>102</v>
      </c>
      <c r="C40" s="13" t="s">
        <v>66</v>
      </c>
      <c r="D40" s="24" t="s">
        <v>6</v>
      </c>
      <c r="E40" s="30" t="s">
        <v>136</v>
      </c>
      <c r="F40" s="19">
        <v>66.76</v>
      </c>
      <c r="G40" s="72">
        <v>7</v>
      </c>
      <c r="H40" s="19" t="s">
        <v>148</v>
      </c>
      <c r="I40" s="20"/>
      <c r="K40" s="60"/>
      <c r="L40" s="54"/>
    </row>
    <row r="41" spans="1:12" ht="15">
      <c r="A41" s="13" t="s">
        <v>134</v>
      </c>
      <c r="B41" s="13" t="s">
        <v>103</v>
      </c>
      <c r="C41" s="13" t="s">
        <v>66</v>
      </c>
      <c r="D41" s="24" t="s">
        <v>6</v>
      </c>
      <c r="E41" s="30" t="s">
        <v>136</v>
      </c>
      <c r="F41" s="19">
        <v>72.76</v>
      </c>
      <c r="G41" s="72">
        <v>4.7</v>
      </c>
      <c r="H41" s="19"/>
      <c r="I41" s="20"/>
      <c r="K41" s="60"/>
      <c r="L41" s="55"/>
    </row>
    <row r="42" spans="1:12" ht="15">
      <c r="A42" s="13" t="s">
        <v>134</v>
      </c>
      <c r="B42" s="13" t="s">
        <v>104</v>
      </c>
      <c r="C42" s="13" t="s">
        <v>66</v>
      </c>
      <c r="D42" s="24" t="s">
        <v>6</v>
      </c>
      <c r="E42" s="30" t="s">
        <v>136</v>
      </c>
      <c r="F42" s="19">
        <v>72.63</v>
      </c>
      <c r="G42" s="72">
        <v>3.5</v>
      </c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>
        <v>53.49</v>
      </c>
      <c r="G43" s="72">
        <v>9.6</v>
      </c>
      <c r="H43" s="19" t="s">
        <v>148</v>
      </c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>
        <v>63.33</v>
      </c>
      <c r="G44" s="72">
        <v>4.7</v>
      </c>
      <c r="H44" s="19"/>
      <c r="I44" s="20"/>
    </row>
    <row r="45" spans="1:9" ht="15">
      <c r="A45" s="13" t="s">
        <v>134</v>
      </c>
      <c r="B45" s="13" t="s">
        <v>108</v>
      </c>
      <c r="C45" s="13" t="s">
        <v>66</v>
      </c>
      <c r="D45" s="24" t="s">
        <v>6</v>
      </c>
      <c r="E45" s="30" t="s">
        <v>136</v>
      </c>
      <c r="F45" s="19">
        <v>87.2</v>
      </c>
      <c r="G45" s="72">
        <v>3.7</v>
      </c>
      <c r="H45" s="19"/>
      <c r="I45" s="20"/>
    </row>
    <row r="46" spans="1:9" ht="15">
      <c r="A46" s="13" t="s">
        <v>134</v>
      </c>
      <c r="B46" s="13" t="s">
        <v>109</v>
      </c>
      <c r="C46" s="13" t="s">
        <v>66</v>
      </c>
      <c r="D46" s="24" t="s">
        <v>6</v>
      </c>
      <c r="E46" s="30" t="s">
        <v>136</v>
      </c>
      <c r="F46" s="19">
        <v>56.72</v>
      </c>
      <c r="G46" s="72">
        <v>4.9</v>
      </c>
      <c r="H46" s="19"/>
      <c r="I46" s="20"/>
    </row>
    <row r="47" spans="1:12" ht="15">
      <c r="A47" s="13" t="s">
        <v>134</v>
      </c>
      <c r="B47" s="13" t="s">
        <v>106</v>
      </c>
      <c r="C47" s="13" t="s">
        <v>66</v>
      </c>
      <c r="D47" s="24" t="s">
        <v>6</v>
      </c>
      <c r="E47" s="30" t="s">
        <v>136</v>
      </c>
      <c r="F47" s="19">
        <v>62.83</v>
      </c>
      <c r="G47" s="72">
        <v>3.5</v>
      </c>
      <c r="H47" s="19"/>
      <c r="I47" s="20"/>
      <c r="K47" s="60"/>
      <c r="L47" s="54"/>
    </row>
    <row r="48" spans="1:12" ht="15">
      <c r="A48" s="13" t="s">
        <v>134</v>
      </c>
      <c r="B48" s="13" t="s">
        <v>110</v>
      </c>
      <c r="C48" s="13" t="s">
        <v>66</v>
      </c>
      <c r="D48" s="24" t="s">
        <v>6</v>
      </c>
      <c r="E48" s="30" t="s">
        <v>136</v>
      </c>
      <c r="F48" s="19">
        <v>39.6</v>
      </c>
      <c r="G48" s="72">
        <v>2.9</v>
      </c>
      <c r="H48" s="19"/>
      <c r="I48" s="20"/>
      <c r="K48" s="60"/>
      <c r="L48" s="55"/>
    </row>
    <row r="49" spans="1:12" ht="15">
      <c r="A49" s="13" t="s">
        <v>134</v>
      </c>
      <c r="B49" s="13" t="s">
        <v>111</v>
      </c>
      <c r="C49" s="13" t="s">
        <v>66</v>
      </c>
      <c r="D49" s="57" t="s">
        <v>6</v>
      </c>
      <c r="E49" s="30" t="s">
        <v>136</v>
      </c>
      <c r="F49" s="19">
        <v>82.09</v>
      </c>
      <c r="G49" s="72">
        <v>6.5</v>
      </c>
      <c r="H49" s="19" t="s">
        <v>148</v>
      </c>
      <c r="I49" s="20"/>
      <c r="K49" s="60"/>
      <c r="L49" s="55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30" t="s">
        <v>136</v>
      </c>
      <c r="F50" s="19">
        <v>41.65</v>
      </c>
      <c r="G50" s="72">
        <v>2.8</v>
      </c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>
        <v>74.75</v>
      </c>
      <c r="G51" s="72">
        <v>4.8</v>
      </c>
      <c r="H51" s="19"/>
      <c r="I51" s="20"/>
      <c r="K51" s="60"/>
      <c r="L51" s="55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30" t="s">
        <v>136</v>
      </c>
      <c r="F52" s="19">
        <v>71.8</v>
      </c>
      <c r="G52" s="72">
        <v>3.3000000000000003</v>
      </c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workbookViewId="0" topLeftCell="C46">
      <selection activeCell="H49" sqref="H49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6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4" t="s">
        <v>6</v>
      </c>
      <c r="E5" s="30" t="s">
        <v>137</v>
      </c>
      <c r="F5" s="19">
        <v>9.04</v>
      </c>
      <c r="G5" s="72">
        <v>0.6</v>
      </c>
      <c r="H5" s="19"/>
      <c r="I5" s="20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30" t="s">
        <v>137</v>
      </c>
      <c r="F6" s="19"/>
      <c r="G6" s="72"/>
      <c r="H6" s="19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137</v>
      </c>
      <c r="F7" s="19"/>
      <c r="G7" s="72"/>
      <c r="H7" s="19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30" t="s">
        <v>137</v>
      </c>
      <c r="F8" s="19">
        <v>8.7</v>
      </c>
      <c r="G8" s="72">
        <v>0.7</v>
      </c>
      <c r="H8" s="19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30" t="s">
        <v>137</v>
      </c>
      <c r="F9" s="19">
        <v>10.33</v>
      </c>
      <c r="G9" s="72">
        <v>0.1</v>
      </c>
      <c r="H9" s="19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30" t="s">
        <v>137</v>
      </c>
      <c r="F10" s="19">
        <v>11.6</v>
      </c>
      <c r="G10" s="72">
        <v>0.2</v>
      </c>
      <c r="H10" s="19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30" t="s">
        <v>137</v>
      </c>
      <c r="F11" s="19">
        <v>6.82</v>
      </c>
      <c r="G11" s="72">
        <v>1.9</v>
      </c>
      <c r="H11" s="19"/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30" t="s">
        <v>137</v>
      </c>
      <c r="F12" s="19">
        <v>7.16</v>
      </c>
      <c r="G12" s="72">
        <v>1.6</v>
      </c>
      <c r="H12" s="19"/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30" t="s">
        <v>137</v>
      </c>
      <c r="F13" s="19">
        <v>6.23</v>
      </c>
      <c r="G13" s="72">
        <v>1.9</v>
      </c>
      <c r="H13" s="19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30" t="s">
        <v>137</v>
      </c>
      <c r="F14" s="19">
        <v>6.79</v>
      </c>
      <c r="G14" s="72">
        <v>1.1</v>
      </c>
      <c r="H14" s="19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137</v>
      </c>
      <c r="F15" s="19">
        <v>0</v>
      </c>
      <c r="G15" s="72">
        <v>0</v>
      </c>
      <c r="H15" s="19"/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30" t="s">
        <v>137</v>
      </c>
      <c r="F16" s="19">
        <v>11.78</v>
      </c>
      <c r="G16" s="72">
        <v>3.7</v>
      </c>
      <c r="H16" s="19"/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30" t="s">
        <v>137</v>
      </c>
      <c r="F17" s="19">
        <v>12.9</v>
      </c>
      <c r="G17" s="72">
        <v>1.7</v>
      </c>
      <c r="H17" s="19"/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30" t="s">
        <v>137</v>
      </c>
      <c r="F18" s="19">
        <v>7.64</v>
      </c>
      <c r="G18" s="72">
        <v>2.2</v>
      </c>
      <c r="H18" s="19"/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30" t="s">
        <v>137</v>
      </c>
      <c r="F19" s="19">
        <v>8.33</v>
      </c>
      <c r="G19" s="72">
        <v>1.8</v>
      </c>
      <c r="H19" s="19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137</v>
      </c>
      <c r="F20" s="19">
        <v>2.64</v>
      </c>
      <c r="G20" s="72">
        <v>1.3</v>
      </c>
      <c r="H20" s="19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137</v>
      </c>
      <c r="F21" s="19">
        <v>6.35</v>
      </c>
      <c r="G21" s="72">
        <v>1.3</v>
      </c>
      <c r="H21" s="19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30" t="s">
        <v>137</v>
      </c>
      <c r="F22" s="19">
        <v>6.48</v>
      </c>
      <c r="G22" s="72">
        <v>2.1</v>
      </c>
      <c r="H22" s="19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30" t="s">
        <v>137</v>
      </c>
      <c r="F23" s="19">
        <v>8.98</v>
      </c>
      <c r="G23" s="72">
        <v>3</v>
      </c>
      <c r="H23" s="19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30" t="s">
        <v>137</v>
      </c>
      <c r="F24" s="19">
        <v>4.31</v>
      </c>
      <c r="G24" s="72">
        <v>1.2</v>
      </c>
      <c r="H24" s="19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30" t="s">
        <v>137</v>
      </c>
      <c r="F25" s="19">
        <v>8.83</v>
      </c>
      <c r="G25" s="72">
        <v>2.1</v>
      </c>
      <c r="H25" s="19"/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30" t="s">
        <v>137</v>
      </c>
      <c r="F26" s="19">
        <v>7.7</v>
      </c>
      <c r="G26" s="72">
        <v>1.2</v>
      </c>
      <c r="H26" s="19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30" t="s">
        <v>137</v>
      </c>
      <c r="F27" s="19">
        <v>6.64</v>
      </c>
      <c r="G27" s="72">
        <v>0.9</v>
      </c>
      <c r="H27" s="19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30" t="s">
        <v>137</v>
      </c>
      <c r="F28" s="19">
        <v>2.69</v>
      </c>
      <c r="G28" s="72">
        <v>0.4</v>
      </c>
      <c r="H28" s="19"/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137</v>
      </c>
      <c r="F29" s="19">
        <v>1.15</v>
      </c>
      <c r="G29" s="72">
        <v>0.8</v>
      </c>
      <c r="H29" s="19"/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30" t="s">
        <v>137</v>
      </c>
      <c r="F30" s="19">
        <v>1.44</v>
      </c>
      <c r="G30" s="72">
        <v>0.6</v>
      </c>
      <c r="H30" s="19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30" t="s">
        <v>137</v>
      </c>
      <c r="F31" s="19">
        <v>0.63</v>
      </c>
      <c r="G31" s="72">
        <v>0.4</v>
      </c>
      <c r="H31" s="19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30" t="s">
        <v>137</v>
      </c>
      <c r="F32" s="19">
        <v>16.54</v>
      </c>
      <c r="G32" s="72">
        <v>5.7</v>
      </c>
      <c r="H32" s="19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137</v>
      </c>
      <c r="F33" s="19">
        <v>18.51</v>
      </c>
      <c r="G33" s="72">
        <v>2</v>
      </c>
      <c r="H33" s="19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137</v>
      </c>
      <c r="F34" s="19">
        <v>13.1</v>
      </c>
      <c r="G34" s="72">
        <v>2.7</v>
      </c>
      <c r="H34" s="19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30" t="s">
        <v>137</v>
      </c>
      <c r="F35" s="19">
        <v>15.9</v>
      </c>
      <c r="G35" s="72">
        <v>1.6</v>
      </c>
      <c r="H35" s="19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30" t="s">
        <v>137</v>
      </c>
      <c r="F36" s="19">
        <v>4.09</v>
      </c>
      <c r="G36" s="72">
        <v>1.2</v>
      </c>
      <c r="H36" s="19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30" t="s">
        <v>137</v>
      </c>
      <c r="F37" s="19">
        <v>17.12</v>
      </c>
      <c r="G37" s="72">
        <v>4.9</v>
      </c>
      <c r="H37" s="19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30" t="s">
        <v>137</v>
      </c>
      <c r="F38" s="19">
        <v>21.72</v>
      </c>
      <c r="G38" s="72">
        <v>4.4</v>
      </c>
      <c r="H38" s="19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137</v>
      </c>
      <c r="F39" s="19">
        <v>20.36</v>
      </c>
      <c r="G39" s="72">
        <v>2.9</v>
      </c>
      <c r="H39" s="19"/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30" t="s">
        <v>137</v>
      </c>
      <c r="F40" s="19">
        <v>13.29</v>
      </c>
      <c r="G40" s="72">
        <v>4.7</v>
      </c>
      <c r="H40" s="19"/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30" t="s">
        <v>137</v>
      </c>
      <c r="F41" s="19">
        <v>18.58</v>
      </c>
      <c r="G41" s="72">
        <v>4.2</v>
      </c>
      <c r="H41" s="19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30" t="s">
        <v>137</v>
      </c>
      <c r="F42" s="19">
        <v>18.49</v>
      </c>
      <c r="G42" s="72">
        <v>3.1</v>
      </c>
      <c r="H42" s="19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137</v>
      </c>
      <c r="F43" s="19">
        <v>0.19</v>
      </c>
      <c r="G43" s="72">
        <v>0</v>
      </c>
      <c r="H43" s="19"/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137</v>
      </c>
      <c r="F44" s="19">
        <v>4.91</v>
      </c>
      <c r="G44" s="72">
        <v>2.2</v>
      </c>
      <c r="H44" s="19"/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30" t="s">
        <v>137</v>
      </c>
      <c r="F45" s="19">
        <v>0.79</v>
      </c>
      <c r="G45" s="72">
        <v>0</v>
      </c>
      <c r="H45" s="19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30" t="s">
        <v>137</v>
      </c>
      <c r="F46" s="19">
        <v>10.21</v>
      </c>
      <c r="G46" s="72">
        <v>3.1</v>
      </c>
      <c r="H46" s="19"/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30" t="s">
        <v>137</v>
      </c>
      <c r="F47" s="19">
        <v>6.08</v>
      </c>
      <c r="G47" s="72">
        <v>1.7</v>
      </c>
      <c r="H47" s="19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30" t="s">
        <v>137</v>
      </c>
      <c r="F48" s="19">
        <v>3.02</v>
      </c>
      <c r="G48" s="72">
        <v>1</v>
      </c>
      <c r="H48" s="19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30" t="s">
        <v>137</v>
      </c>
      <c r="F49" s="19">
        <v>48.33</v>
      </c>
      <c r="G49" s="72">
        <v>8.2</v>
      </c>
      <c r="H49" s="19" t="s">
        <v>148</v>
      </c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30" t="s">
        <v>137</v>
      </c>
      <c r="F50" s="19">
        <v>5.2</v>
      </c>
      <c r="G50" s="72">
        <v>1.1</v>
      </c>
      <c r="H50" s="19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137</v>
      </c>
      <c r="F51" s="19">
        <v>17.51</v>
      </c>
      <c r="G51" s="72">
        <v>4.5</v>
      </c>
      <c r="H51" s="19"/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30" t="s">
        <v>137</v>
      </c>
      <c r="F52" s="19">
        <v>19</v>
      </c>
      <c r="G52" s="72">
        <v>3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C55">
      <selection activeCell="F40" sqref="F40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5" t="s">
        <v>48</v>
      </c>
      <c r="G1" s="76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60">
      <c r="A5" s="21" t="s">
        <v>51</v>
      </c>
      <c r="B5" s="13" t="s">
        <v>65</v>
      </c>
      <c r="C5" s="13" t="s">
        <v>66</v>
      </c>
      <c r="D5" s="24" t="s">
        <v>6</v>
      </c>
      <c r="E5" s="35" t="s">
        <v>138</v>
      </c>
      <c r="F5" s="19">
        <v>3.96</v>
      </c>
      <c r="G5" s="72">
        <v>0.4</v>
      </c>
      <c r="H5" s="19"/>
      <c r="I5" s="20"/>
    </row>
    <row r="6" spans="1:8" ht="60">
      <c r="A6" s="21" t="s">
        <v>51</v>
      </c>
      <c r="B6" s="13" t="s">
        <v>65</v>
      </c>
      <c r="C6" s="13" t="s">
        <v>116</v>
      </c>
      <c r="D6" s="13" t="s">
        <v>6</v>
      </c>
      <c r="E6" s="35" t="s">
        <v>138</v>
      </c>
      <c r="F6" s="19"/>
      <c r="G6" s="72"/>
      <c r="H6" s="19"/>
    </row>
    <row r="7" spans="1:8" ht="60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138</v>
      </c>
      <c r="F7" s="19"/>
      <c r="G7" s="72"/>
      <c r="H7" s="19"/>
    </row>
    <row r="8" spans="1:8" ht="60">
      <c r="A8" s="21" t="s">
        <v>51</v>
      </c>
      <c r="B8" s="13" t="s">
        <v>65</v>
      </c>
      <c r="C8" s="13" t="s">
        <v>70</v>
      </c>
      <c r="D8" s="13" t="s">
        <v>6</v>
      </c>
      <c r="E8" s="35" t="s">
        <v>138</v>
      </c>
      <c r="F8" s="19">
        <v>3.89</v>
      </c>
      <c r="G8" s="72">
        <v>0.5</v>
      </c>
      <c r="H8" s="19"/>
    </row>
    <row r="9" spans="1:8" ht="60">
      <c r="A9" s="21" t="s">
        <v>51</v>
      </c>
      <c r="B9" s="13" t="s">
        <v>65</v>
      </c>
      <c r="C9" s="13" t="s">
        <v>71</v>
      </c>
      <c r="D9" s="13" t="s">
        <v>6</v>
      </c>
      <c r="E9" s="35" t="s">
        <v>138</v>
      </c>
      <c r="F9" s="19">
        <v>4.23</v>
      </c>
      <c r="G9" s="72">
        <v>0</v>
      </c>
      <c r="H9" s="19"/>
    </row>
    <row r="10" spans="1:8" ht="60">
      <c r="A10" s="21" t="s">
        <v>51</v>
      </c>
      <c r="B10" s="13" t="s">
        <v>65</v>
      </c>
      <c r="C10" s="13" t="s">
        <v>72</v>
      </c>
      <c r="D10" s="13" t="s">
        <v>6</v>
      </c>
      <c r="E10" s="35" t="s">
        <v>138</v>
      </c>
      <c r="F10" s="19">
        <v>4.34</v>
      </c>
      <c r="G10" s="72">
        <v>0.1</v>
      </c>
      <c r="H10" s="19"/>
    </row>
    <row r="11" spans="1:8" ht="60">
      <c r="A11" s="21" t="s">
        <v>51</v>
      </c>
      <c r="B11" s="13" t="s">
        <v>73</v>
      </c>
      <c r="C11" s="13" t="s">
        <v>66</v>
      </c>
      <c r="D11" s="13" t="s">
        <v>6</v>
      </c>
      <c r="E11" s="35" t="s">
        <v>138</v>
      </c>
      <c r="F11" s="19">
        <v>1.76</v>
      </c>
      <c r="G11" s="72">
        <v>0.9</v>
      </c>
      <c r="H11" s="19"/>
    </row>
    <row r="12" spans="1:8" ht="60">
      <c r="A12" s="21" t="s">
        <v>51</v>
      </c>
      <c r="B12" s="13" t="s">
        <v>74</v>
      </c>
      <c r="C12" s="13" t="s">
        <v>66</v>
      </c>
      <c r="D12" s="13" t="s">
        <v>6</v>
      </c>
      <c r="E12" s="35" t="s">
        <v>138</v>
      </c>
      <c r="F12" s="19">
        <v>2.87</v>
      </c>
      <c r="G12" s="72">
        <v>1.1</v>
      </c>
      <c r="H12" s="19"/>
    </row>
    <row r="13" spans="1:8" ht="60">
      <c r="A13" s="21" t="s">
        <v>51</v>
      </c>
      <c r="B13" s="13" t="s">
        <v>75</v>
      </c>
      <c r="C13" s="13" t="s">
        <v>66</v>
      </c>
      <c r="D13" s="13" t="s">
        <v>6</v>
      </c>
      <c r="E13" s="35" t="s">
        <v>138</v>
      </c>
      <c r="F13" s="19">
        <v>3.41</v>
      </c>
      <c r="G13" s="72">
        <v>1.5</v>
      </c>
      <c r="H13" s="19"/>
    </row>
    <row r="14" spans="1:8" ht="60">
      <c r="A14" s="21" t="s">
        <v>51</v>
      </c>
      <c r="B14" s="13" t="s">
        <v>83</v>
      </c>
      <c r="C14" s="13" t="s">
        <v>66</v>
      </c>
      <c r="D14" s="13" t="s">
        <v>6</v>
      </c>
      <c r="E14" s="35" t="s">
        <v>138</v>
      </c>
      <c r="F14" s="19">
        <v>2.52</v>
      </c>
      <c r="G14" s="72">
        <v>0.6</v>
      </c>
      <c r="H14" s="19"/>
    </row>
    <row r="15" spans="1:8" ht="60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138</v>
      </c>
      <c r="F15" s="19">
        <v>0</v>
      </c>
      <c r="G15" s="72">
        <v>0</v>
      </c>
      <c r="H15" s="19"/>
    </row>
    <row r="16" spans="1:8" ht="60">
      <c r="A16" s="21" t="s">
        <v>51</v>
      </c>
      <c r="B16" s="13" t="s">
        <v>77</v>
      </c>
      <c r="C16" s="13" t="s">
        <v>66</v>
      </c>
      <c r="D16" s="13" t="s">
        <v>6</v>
      </c>
      <c r="E16" s="35" t="s">
        <v>138</v>
      </c>
      <c r="F16" s="19">
        <v>3.94</v>
      </c>
      <c r="G16" s="72">
        <v>2</v>
      </c>
      <c r="H16" s="19"/>
    </row>
    <row r="17" spans="1:8" ht="60">
      <c r="A17" s="21" t="s">
        <v>51</v>
      </c>
      <c r="B17" s="13" t="s">
        <v>78</v>
      </c>
      <c r="C17" s="13" t="s">
        <v>66</v>
      </c>
      <c r="D17" s="13" t="s">
        <v>6</v>
      </c>
      <c r="E17" s="35" t="s">
        <v>138</v>
      </c>
      <c r="F17" s="19">
        <v>3.75</v>
      </c>
      <c r="G17" s="72">
        <v>1</v>
      </c>
      <c r="H17" s="19"/>
    </row>
    <row r="18" spans="1:8" ht="60">
      <c r="A18" s="21" t="s">
        <v>51</v>
      </c>
      <c r="B18" s="13" t="s">
        <v>79</v>
      </c>
      <c r="C18" s="13" t="s">
        <v>66</v>
      </c>
      <c r="D18" s="13" t="s">
        <v>6</v>
      </c>
      <c r="E18" s="35" t="s">
        <v>138</v>
      </c>
      <c r="F18" s="19">
        <v>2.59</v>
      </c>
      <c r="G18" s="72">
        <v>1.4</v>
      </c>
      <c r="H18" s="19"/>
    </row>
    <row r="19" spans="1:8" ht="60">
      <c r="A19" s="21" t="s">
        <v>51</v>
      </c>
      <c r="B19" s="13" t="s">
        <v>84</v>
      </c>
      <c r="C19" s="13" t="s">
        <v>66</v>
      </c>
      <c r="D19" s="13" t="s">
        <v>6</v>
      </c>
      <c r="E19" s="35" t="s">
        <v>138</v>
      </c>
      <c r="F19" s="19">
        <v>2.79</v>
      </c>
      <c r="G19" s="72">
        <v>1.2</v>
      </c>
      <c r="H19" s="19"/>
    </row>
    <row r="20" spans="1:8" ht="60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138</v>
      </c>
      <c r="F20" s="19">
        <v>1.29</v>
      </c>
      <c r="G20" s="72">
        <v>1</v>
      </c>
      <c r="H20" s="19"/>
    </row>
    <row r="21" spans="1:8" ht="60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138</v>
      </c>
      <c r="F21" s="19">
        <v>1.9</v>
      </c>
      <c r="G21" s="72">
        <v>0.9</v>
      </c>
      <c r="H21" s="19"/>
    </row>
    <row r="22" spans="1:8" ht="60">
      <c r="A22" s="21" t="s">
        <v>51</v>
      </c>
      <c r="B22" s="13" t="s">
        <v>81</v>
      </c>
      <c r="C22" s="13" t="s">
        <v>66</v>
      </c>
      <c r="D22" s="13" t="s">
        <v>6</v>
      </c>
      <c r="E22" s="35" t="s">
        <v>138</v>
      </c>
      <c r="F22" s="19">
        <v>3.02</v>
      </c>
      <c r="G22" s="72">
        <v>1.5</v>
      </c>
      <c r="H22" s="19"/>
    </row>
    <row r="23" spans="1:8" ht="60">
      <c r="A23" s="21" t="s">
        <v>51</v>
      </c>
      <c r="B23" s="13" t="s">
        <v>82</v>
      </c>
      <c r="C23" s="13" t="s">
        <v>66</v>
      </c>
      <c r="D23" s="13" t="s">
        <v>6</v>
      </c>
      <c r="E23" s="35" t="s">
        <v>138</v>
      </c>
      <c r="F23" s="19">
        <v>3.76</v>
      </c>
      <c r="G23" s="72">
        <v>2</v>
      </c>
      <c r="H23" s="19"/>
    </row>
    <row r="24" spans="1:8" ht="60">
      <c r="A24" s="21" t="s">
        <v>51</v>
      </c>
      <c r="B24" s="13" t="s">
        <v>86</v>
      </c>
      <c r="C24" s="13" t="s">
        <v>66</v>
      </c>
      <c r="D24" s="13" t="s">
        <v>6</v>
      </c>
      <c r="E24" s="35" t="s">
        <v>138</v>
      </c>
      <c r="F24" s="19">
        <v>0.76</v>
      </c>
      <c r="G24" s="72">
        <v>0</v>
      </c>
      <c r="H24" s="19"/>
    </row>
    <row r="25" spans="1:8" ht="60">
      <c r="A25" s="21" t="s">
        <v>51</v>
      </c>
      <c r="B25" s="13" t="s">
        <v>87</v>
      </c>
      <c r="C25" s="13" t="s">
        <v>66</v>
      </c>
      <c r="D25" s="13" t="s">
        <v>6</v>
      </c>
      <c r="E25" s="35" t="s">
        <v>138</v>
      </c>
      <c r="F25" s="19">
        <v>3.1</v>
      </c>
      <c r="G25" s="72">
        <v>1.2</v>
      </c>
      <c r="H25" s="19"/>
    </row>
    <row r="26" spans="1:8" ht="60">
      <c r="A26" s="21" t="s">
        <v>51</v>
      </c>
      <c r="B26" s="13" t="s">
        <v>88</v>
      </c>
      <c r="C26" s="13" t="s">
        <v>66</v>
      </c>
      <c r="D26" s="13" t="s">
        <v>6</v>
      </c>
      <c r="E26" s="35" t="s">
        <v>138</v>
      </c>
      <c r="F26" s="19">
        <v>2.72</v>
      </c>
      <c r="G26" s="72">
        <v>0.7</v>
      </c>
      <c r="H26" s="19"/>
    </row>
    <row r="27" spans="1:8" ht="60">
      <c r="A27" s="21" t="s">
        <v>51</v>
      </c>
      <c r="B27" s="13" t="s">
        <v>89</v>
      </c>
      <c r="C27" s="13" t="s">
        <v>66</v>
      </c>
      <c r="D27" s="13" t="s">
        <v>6</v>
      </c>
      <c r="E27" s="35" t="s">
        <v>138</v>
      </c>
      <c r="F27" s="19">
        <v>2.43</v>
      </c>
      <c r="G27" s="72">
        <v>0.6</v>
      </c>
      <c r="H27" s="19"/>
    </row>
    <row r="28" spans="1:8" ht="60">
      <c r="A28" s="21" t="s">
        <v>51</v>
      </c>
      <c r="B28" s="13" t="s">
        <v>90</v>
      </c>
      <c r="C28" s="13" t="s">
        <v>66</v>
      </c>
      <c r="D28" s="13" t="s">
        <v>6</v>
      </c>
      <c r="E28" s="35" t="s">
        <v>138</v>
      </c>
      <c r="F28" s="19">
        <v>0</v>
      </c>
      <c r="G28" s="72">
        <v>0</v>
      </c>
      <c r="H28" s="19"/>
    </row>
    <row r="29" spans="1:8" ht="60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138</v>
      </c>
      <c r="F29" s="19">
        <v>0.86</v>
      </c>
      <c r="G29" s="72">
        <v>0.8</v>
      </c>
      <c r="H29" s="19"/>
    </row>
    <row r="30" spans="1:8" ht="60">
      <c r="A30" s="21" t="s">
        <v>51</v>
      </c>
      <c r="B30" s="13" t="s">
        <v>94</v>
      </c>
      <c r="C30" s="13" t="s">
        <v>66</v>
      </c>
      <c r="D30" s="13" t="s">
        <v>6</v>
      </c>
      <c r="E30" s="35" t="s">
        <v>138</v>
      </c>
      <c r="F30" s="19">
        <v>0.7</v>
      </c>
      <c r="G30" s="72">
        <v>0.6</v>
      </c>
      <c r="H30" s="19"/>
    </row>
    <row r="31" spans="1:8" ht="60">
      <c r="A31" s="21" t="s">
        <v>51</v>
      </c>
      <c r="B31" s="13" t="s">
        <v>95</v>
      </c>
      <c r="C31" s="13" t="s">
        <v>66</v>
      </c>
      <c r="D31" s="13" t="s">
        <v>6</v>
      </c>
      <c r="E31" s="35" t="s">
        <v>138</v>
      </c>
      <c r="F31" s="19">
        <v>0.05</v>
      </c>
      <c r="G31" s="72">
        <v>0</v>
      </c>
      <c r="H31" s="19"/>
    </row>
    <row r="32" spans="1:8" ht="60">
      <c r="A32" s="21" t="s">
        <v>51</v>
      </c>
      <c r="B32" s="13" t="s">
        <v>92</v>
      </c>
      <c r="C32" s="13" t="s">
        <v>66</v>
      </c>
      <c r="D32" s="13" t="s">
        <v>6</v>
      </c>
      <c r="E32" s="35" t="s">
        <v>138</v>
      </c>
      <c r="F32" s="19">
        <v>6.37</v>
      </c>
      <c r="G32" s="72">
        <v>3.8</v>
      </c>
      <c r="H32" s="19"/>
    </row>
    <row r="33" spans="1:8" ht="60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138</v>
      </c>
      <c r="F33" s="19">
        <v>8.96</v>
      </c>
      <c r="G33" s="72">
        <v>1.5</v>
      </c>
      <c r="H33" s="19"/>
    </row>
    <row r="34" spans="1:8" ht="60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138</v>
      </c>
      <c r="F34" s="19">
        <v>5.11</v>
      </c>
      <c r="G34" s="72">
        <v>1.8</v>
      </c>
      <c r="H34" s="19"/>
    </row>
    <row r="35" spans="1:8" ht="60">
      <c r="A35" s="21" t="s">
        <v>51</v>
      </c>
      <c r="B35" s="13" t="s">
        <v>97</v>
      </c>
      <c r="C35" s="13" t="s">
        <v>66</v>
      </c>
      <c r="D35" s="13" t="s">
        <v>6</v>
      </c>
      <c r="E35" s="35" t="s">
        <v>138</v>
      </c>
      <c r="F35" s="19">
        <v>6.95</v>
      </c>
      <c r="G35" s="72">
        <v>1.1</v>
      </c>
      <c r="H35" s="19"/>
    </row>
    <row r="36" spans="1:8" ht="60">
      <c r="A36" s="21" t="s">
        <v>51</v>
      </c>
      <c r="B36" s="13" t="s">
        <v>98</v>
      </c>
      <c r="C36" s="13" t="s">
        <v>66</v>
      </c>
      <c r="D36" s="13" t="s">
        <v>6</v>
      </c>
      <c r="E36" s="35" t="s">
        <v>138</v>
      </c>
      <c r="F36" s="19">
        <v>1.64</v>
      </c>
      <c r="G36" s="72">
        <v>0.8</v>
      </c>
      <c r="H36" s="19"/>
    </row>
    <row r="37" spans="1:8" ht="60">
      <c r="A37" s="21" t="s">
        <v>51</v>
      </c>
      <c r="B37" s="13" t="s">
        <v>99</v>
      </c>
      <c r="C37" s="13" t="s">
        <v>66</v>
      </c>
      <c r="D37" s="13" t="s">
        <v>6</v>
      </c>
      <c r="E37" s="35" t="s">
        <v>138</v>
      </c>
      <c r="F37" s="19">
        <v>20.23</v>
      </c>
      <c r="G37" s="72">
        <v>5.3</v>
      </c>
      <c r="H37" s="19"/>
    </row>
    <row r="38" spans="1:8" ht="60">
      <c r="A38" s="21" t="s">
        <v>51</v>
      </c>
      <c r="B38" s="13" t="s">
        <v>100</v>
      </c>
      <c r="C38" s="13" t="s">
        <v>66</v>
      </c>
      <c r="D38" s="13" t="s">
        <v>6</v>
      </c>
      <c r="E38" s="35" t="s">
        <v>138</v>
      </c>
      <c r="F38" s="19">
        <v>13.28</v>
      </c>
      <c r="G38" s="72">
        <v>3.3</v>
      </c>
      <c r="H38" s="19"/>
    </row>
    <row r="39" spans="1:8" ht="60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138</v>
      </c>
      <c r="F39" s="19">
        <v>11.58</v>
      </c>
      <c r="G39" s="72">
        <v>2.3</v>
      </c>
      <c r="H39" s="19"/>
    </row>
    <row r="40" spans="1:8" ht="60">
      <c r="A40" s="21" t="s">
        <v>51</v>
      </c>
      <c r="B40" s="13" t="s">
        <v>102</v>
      </c>
      <c r="C40" s="13" t="s">
        <v>66</v>
      </c>
      <c r="D40" s="13" t="s">
        <v>6</v>
      </c>
      <c r="E40" s="35" t="s">
        <v>138</v>
      </c>
      <c r="F40" s="19">
        <v>6.28</v>
      </c>
      <c r="G40" s="72">
        <v>3.9</v>
      </c>
      <c r="H40" s="19"/>
    </row>
    <row r="41" spans="1:8" ht="60">
      <c r="A41" s="21" t="s">
        <v>51</v>
      </c>
      <c r="B41" s="13" t="s">
        <v>103</v>
      </c>
      <c r="C41" s="13" t="s">
        <v>66</v>
      </c>
      <c r="D41" s="13" t="s">
        <v>6</v>
      </c>
      <c r="E41" s="35" t="s">
        <v>138</v>
      </c>
      <c r="F41" s="19">
        <v>6.97</v>
      </c>
      <c r="G41" s="72">
        <v>2.9</v>
      </c>
      <c r="H41" s="19"/>
    </row>
    <row r="42" spans="1:8" ht="60">
      <c r="A42" s="21" t="s">
        <v>51</v>
      </c>
      <c r="B42" s="13" t="s">
        <v>104</v>
      </c>
      <c r="C42" s="13" t="s">
        <v>66</v>
      </c>
      <c r="D42" s="13" t="s">
        <v>6</v>
      </c>
      <c r="E42" s="35" t="s">
        <v>138</v>
      </c>
      <c r="F42" s="19">
        <v>7.86</v>
      </c>
      <c r="G42" s="72">
        <v>2.2</v>
      </c>
      <c r="H42" s="19"/>
    </row>
    <row r="43" spans="1:8" ht="60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138</v>
      </c>
      <c r="F43" s="19">
        <v>0</v>
      </c>
      <c r="G43" s="72">
        <v>0</v>
      </c>
      <c r="H43" s="19"/>
    </row>
    <row r="44" spans="1:8" ht="60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138</v>
      </c>
      <c r="F44" s="19">
        <v>1.27</v>
      </c>
      <c r="G44" s="72">
        <v>1.1</v>
      </c>
      <c r="H44" s="19"/>
    </row>
    <row r="45" spans="1:8" ht="60">
      <c r="A45" s="21" t="s">
        <v>51</v>
      </c>
      <c r="B45" s="13" t="s">
        <v>108</v>
      </c>
      <c r="C45" s="13" t="s">
        <v>66</v>
      </c>
      <c r="D45" s="13" t="s">
        <v>6</v>
      </c>
      <c r="E45" s="35" t="s">
        <v>138</v>
      </c>
      <c r="F45" s="19">
        <v>2.25</v>
      </c>
      <c r="G45" s="72">
        <v>1.8</v>
      </c>
      <c r="H45" s="19"/>
    </row>
    <row r="46" spans="1:8" ht="60">
      <c r="A46" s="21" t="s">
        <v>51</v>
      </c>
      <c r="B46" s="13" t="s">
        <v>109</v>
      </c>
      <c r="C46" s="13" t="s">
        <v>66</v>
      </c>
      <c r="D46" s="13" t="s">
        <v>6</v>
      </c>
      <c r="E46" s="35" t="s">
        <v>138</v>
      </c>
      <c r="F46" s="19">
        <v>2.83</v>
      </c>
      <c r="G46" s="72">
        <v>1.6</v>
      </c>
      <c r="H46" s="19"/>
    </row>
    <row r="47" spans="1:8" ht="60">
      <c r="A47" s="21" t="s">
        <v>51</v>
      </c>
      <c r="B47" s="13" t="s">
        <v>106</v>
      </c>
      <c r="C47" s="13" t="s">
        <v>66</v>
      </c>
      <c r="D47" s="13" t="s">
        <v>6</v>
      </c>
      <c r="E47" s="35" t="s">
        <v>138</v>
      </c>
      <c r="F47" s="19">
        <v>1.73</v>
      </c>
      <c r="G47" s="72">
        <v>0.9</v>
      </c>
      <c r="H47" s="19"/>
    </row>
    <row r="48" spans="1:8" ht="60">
      <c r="A48" s="21" t="s">
        <v>51</v>
      </c>
      <c r="B48" s="13" t="s">
        <v>110</v>
      </c>
      <c r="C48" s="13" t="s">
        <v>66</v>
      </c>
      <c r="D48" s="13" t="s">
        <v>6</v>
      </c>
      <c r="E48" s="35" t="s">
        <v>138</v>
      </c>
      <c r="F48" s="19">
        <v>0.77</v>
      </c>
      <c r="G48" s="72">
        <v>0.5</v>
      </c>
      <c r="H48" s="19"/>
    </row>
    <row r="49" spans="1:8" ht="60">
      <c r="A49" s="21" t="s">
        <v>51</v>
      </c>
      <c r="B49" s="13" t="s">
        <v>111</v>
      </c>
      <c r="C49" s="13" t="s">
        <v>66</v>
      </c>
      <c r="D49" s="13" t="s">
        <v>6</v>
      </c>
      <c r="E49" s="35" t="s">
        <v>138</v>
      </c>
      <c r="F49" s="19">
        <v>3.82</v>
      </c>
      <c r="G49" s="72">
        <v>0</v>
      </c>
      <c r="H49" s="19"/>
    </row>
    <row r="50" spans="1:8" ht="60">
      <c r="A50" s="21" t="s">
        <v>51</v>
      </c>
      <c r="B50" s="13" t="s">
        <v>113</v>
      </c>
      <c r="C50" s="13" t="s">
        <v>66</v>
      </c>
      <c r="D50" s="13" t="s">
        <v>6</v>
      </c>
      <c r="E50" s="35" t="s">
        <v>138</v>
      </c>
      <c r="F50" s="19">
        <v>0.92</v>
      </c>
      <c r="G50" s="72">
        <v>0.5</v>
      </c>
      <c r="H50" s="19"/>
    </row>
    <row r="51" spans="1:8" ht="60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138</v>
      </c>
      <c r="F51" s="19">
        <v>5.84</v>
      </c>
      <c r="G51" s="72">
        <v>2.8</v>
      </c>
      <c r="H51" s="19"/>
    </row>
    <row r="52" spans="1:8" ht="60">
      <c r="A52" s="21" t="s">
        <v>51</v>
      </c>
      <c r="B52" s="13" t="s">
        <v>114</v>
      </c>
      <c r="C52" s="13" t="s">
        <v>66</v>
      </c>
      <c r="D52" s="13" t="s">
        <v>6</v>
      </c>
      <c r="E52" s="35" t="s">
        <v>138</v>
      </c>
      <c r="F52" s="19">
        <v>8.61</v>
      </c>
      <c r="G52" s="72">
        <v>2.1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D1">
      <selection activeCell="H49" sqref="H49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7" t="s">
        <v>48</v>
      </c>
      <c r="G1" s="78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6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21" t="s">
        <v>6</v>
      </c>
      <c r="E5" s="37" t="s">
        <v>127</v>
      </c>
      <c r="F5" s="19">
        <v>19.06</v>
      </c>
      <c r="G5" s="72">
        <v>0.7000000000000001</v>
      </c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21" t="s">
        <v>6</v>
      </c>
      <c r="E6" s="37" t="s">
        <v>127</v>
      </c>
      <c r="F6" s="19"/>
      <c r="G6" s="72"/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/>
      <c r="G7" s="72"/>
      <c r="H7" s="19"/>
    </row>
    <row r="8" spans="1:8" ht="15">
      <c r="A8" s="21" t="s">
        <v>117</v>
      </c>
      <c r="B8" s="13" t="s">
        <v>65</v>
      </c>
      <c r="C8" s="13" t="s">
        <v>70</v>
      </c>
      <c r="D8" s="21" t="s">
        <v>6</v>
      </c>
      <c r="E8" s="37" t="s">
        <v>127</v>
      </c>
      <c r="F8" s="19">
        <v>16.61</v>
      </c>
      <c r="G8" s="72">
        <v>0.9</v>
      </c>
      <c r="H8" s="19"/>
    </row>
    <row r="9" spans="1:8" ht="15">
      <c r="A9" s="21" t="s">
        <v>117</v>
      </c>
      <c r="B9" s="13" t="s">
        <v>65</v>
      </c>
      <c r="C9" s="13" t="s">
        <v>71</v>
      </c>
      <c r="D9" s="21" t="s">
        <v>6</v>
      </c>
      <c r="E9" s="37" t="s">
        <v>127</v>
      </c>
      <c r="F9" s="19">
        <v>26.82</v>
      </c>
      <c r="G9" s="72">
        <v>0.2</v>
      </c>
      <c r="H9" s="19"/>
    </row>
    <row r="10" spans="1:8" ht="15">
      <c r="A10" s="21" t="s">
        <v>117</v>
      </c>
      <c r="B10" s="13" t="s">
        <v>65</v>
      </c>
      <c r="C10" s="13" t="s">
        <v>72</v>
      </c>
      <c r="D10" s="21" t="s">
        <v>6</v>
      </c>
      <c r="E10" s="37" t="s">
        <v>127</v>
      </c>
      <c r="F10" s="19">
        <v>44.1</v>
      </c>
      <c r="G10" s="72">
        <v>0.3</v>
      </c>
      <c r="H10" s="19"/>
    </row>
    <row r="11" spans="1:8" ht="15">
      <c r="A11" s="21" t="s">
        <v>117</v>
      </c>
      <c r="B11" s="13" t="s">
        <v>73</v>
      </c>
      <c r="C11" s="13" t="s">
        <v>66</v>
      </c>
      <c r="D11" s="21" t="s">
        <v>6</v>
      </c>
      <c r="E11" s="37" t="s">
        <v>127</v>
      </c>
      <c r="F11" s="19">
        <v>15.4</v>
      </c>
      <c r="G11" s="72">
        <v>2.6</v>
      </c>
      <c r="H11" s="19"/>
    </row>
    <row r="12" spans="1:8" ht="15">
      <c r="A12" s="21" t="s">
        <v>117</v>
      </c>
      <c r="B12" s="13" t="s">
        <v>74</v>
      </c>
      <c r="C12" s="13" t="s">
        <v>66</v>
      </c>
      <c r="D12" s="21" t="s">
        <v>6</v>
      </c>
      <c r="E12" s="37" t="s">
        <v>127</v>
      </c>
      <c r="F12" s="19">
        <v>13.13</v>
      </c>
      <c r="G12" s="72">
        <v>2</v>
      </c>
      <c r="H12" s="19"/>
    </row>
    <row r="13" spans="1:8" ht="15">
      <c r="A13" s="21" t="s">
        <v>117</v>
      </c>
      <c r="B13" s="13" t="s">
        <v>75</v>
      </c>
      <c r="C13" s="13" t="s">
        <v>66</v>
      </c>
      <c r="D13" s="21" t="s">
        <v>6</v>
      </c>
      <c r="E13" s="37" t="s">
        <v>127</v>
      </c>
      <c r="F13" s="19">
        <v>18.21</v>
      </c>
      <c r="G13" s="72">
        <v>3.1</v>
      </c>
      <c r="H13" s="19"/>
    </row>
    <row r="14" spans="1:8" ht="15">
      <c r="A14" s="21" t="s">
        <v>117</v>
      </c>
      <c r="B14" s="13" t="s">
        <v>83</v>
      </c>
      <c r="C14" s="13" t="s">
        <v>66</v>
      </c>
      <c r="D14" s="21" t="s">
        <v>6</v>
      </c>
      <c r="E14" s="37" t="s">
        <v>127</v>
      </c>
      <c r="F14" s="19">
        <v>15.33</v>
      </c>
      <c r="G14" s="72">
        <v>1.5</v>
      </c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>
        <v>36.86</v>
      </c>
      <c r="G15" s="72">
        <v>6.4</v>
      </c>
      <c r="H15" s="19" t="s">
        <v>148</v>
      </c>
    </row>
    <row r="16" spans="1:8" ht="15">
      <c r="A16" s="21" t="s">
        <v>117</v>
      </c>
      <c r="B16" s="13" t="s">
        <v>77</v>
      </c>
      <c r="C16" s="13" t="s">
        <v>66</v>
      </c>
      <c r="D16" s="21" t="s">
        <v>6</v>
      </c>
      <c r="E16" s="37" t="s">
        <v>127</v>
      </c>
      <c r="F16" s="19">
        <v>36.54</v>
      </c>
      <c r="G16" s="72">
        <v>5.2</v>
      </c>
      <c r="H16" s="19" t="s">
        <v>148</v>
      </c>
    </row>
    <row r="17" spans="1:8" ht="15">
      <c r="A17" s="21" t="s">
        <v>117</v>
      </c>
      <c r="B17" s="13" t="s">
        <v>78</v>
      </c>
      <c r="C17" s="13" t="s">
        <v>66</v>
      </c>
      <c r="D17" s="21" t="s">
        <v>6</v>
      </c>
      <c r="E17" s="37" t="s">
        <v>127</v>
      </c>
      <c r="F17" s="19">
        <v>41.99</v>
      </c>
      <c r="G17" s="72">
        <v>2.5</v>
      </c>
      <c r="H17" s="19"/>
    </row>
    <row r="18" spans="1:8" ht="15">
      <c r="A18" s="21" t="s">
        <v>117</v>
      </c>
      <c r="B18" s="13" t="s">
        <v>79</v>
      </c>
      <c r="C18" s="13" t="s">
        <v>66</v>
      </c>
      <c r="D18" s="21" t="s">
        <v>6</v>
      </c>
      <c r="E18" s="37" t="s">
        <v>127</v>
      </c>
      <c r="F18" s="19">
        <v>20.27</v>
      </c>
      <c r="G18" s="72">
        <v>2.9</v>
      </c>
      <c r="H18" s="19"/>
    </row>
    <row r="19" spans="1:8" ht="15">
      <c r="A19" s="21" t="s">
        <v>117</v>
      </c>
      <c r="B19" s="13" t="s">
        <v>84</v>
      </c>
      <c r="C19" s="13" t="s">
        <v>66</v>
      </c>
      <c r="D19" s="21" t="s">
        <v>6</v>
      </c>
      <c r="E19" s="37" t="s">
        <v>127</v>
      </c>
      <c r="F19" s="19">
        <v>23.42</v>
      </c>
      <c r="G19" s="72">
        <v>2.5</v>
      </c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>
        <v>16.84</v>
      </c>
      <c r="G20" s="72">
        <v>2.8</v>
      </c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>
        <v>30.6</v>
      </c>
      <c r="G21" s="72">
        <v>2.2</v>
      </c>
      <c r="H21" s="19"/>
    </row>
    <row r="22" spans="1:8" ht="15">
      <c r="A22" s="21" t="s">
        <v>117</v>
      </c>
      <c r="B22" s="13" t="s">
        <v>81</v>
      </c>
      <c r="C22" s="13" t="s">
        <v>66</v>
      </c>
      <c r="D22" s="21" t="s">
        <v>6</v>
      </c>
      <c r="E22" s="37" t="s">
        <v>127</v>
      </c>
      <c r="F22" s="19">
        <v>29.73</v>
      </c>
      <c r="G22" s="72">
        <v>3.5</v>
      </c>
      <c r="H22" s="19"/>
    </row>
    <row r="23" spans="1:8" ht="15">
      <c r="A23" s="21" t="s">
        <v>117</v>
      </c>
      <c r="B23" s="13" t="s">
        <v>82</v>
      </c>
      <c r="C23" s="13" t="s">
        <v>66</v>
      </c>
      <c r="D23" s="21" t="s">
        <v>6</v>
      </c>
      <c r="E23" s="37" t="s">
        <v>127</v>
      </c>
      <c r="F23" s="19">
        <v>24.26</v>
      </c>
      <c r="G23" s="72">
        <v>3.5</v>
      </c>
      <c r="H23" s="19"/>
    </row>
    <row r="24" spans="1:8" ht="15">
      <c r="A24" s="21" t="s">
        <v>117</v>
      </c>
      <c r="B24" s="13" t="s">
        <v>86</v>
      </c>
      <c r="C24" s="13" t="s">
        <v>66</v>
      </c>
      <c r="D24" s="21" t="s">
        <v>6</v>
      </c>
      <c r="E24" s="37" t="s">
        <v>127</v>
      </c>
      <c r="F24" s="19">
        <v>26.27</v>
      </c>
      <c r="G24" s="72">
        <v>1.6</v>
      </c>
      <c r="H24" s="19"/>
    </row>
    <row r="25" spans="1:8" ht="15">
      <c r="A25" s="21" t="s">
        <v>117</v>
      </c>
      <c r="B25" s="13" t="s">
        <v>87</v>
      </c>
      <c r="C25" s="13" t="s">
        <v>66</v>
      </c>
      <c r="D25" s="21" t="s">
        <v>6</v>
      </c>
      <c r="E25" s="37" t="s">
        <v>127</v>
      </c>
      <c r="F25" s="19">
        <v>17.16</v>
      </c>
      <c r="G25" s="72">
        <v>2.8</v>
      </c>
      <c r="H25" s="19"/>
    </row>
    <row r="26" spans="1:8" ht="15">
      <c r="A26" s="21" t="s">
        <v>117</v>
      </c>
      <c r="B26" s="13" t="s">
        <v>88</v>
      </c>
      <c r="C26" s="13" t="s">
        <v>66</v>
      </c>
      <c r="D26" s="21" t="s">
        <v>6</v>
      </c>
      <c r="E26" s="37" t="s">
        <v>127</v>
      </c>
      <c r="F26" s="19">
        <v>21.9</v>
      </c>
      <c r="G26" s="72">
        <v>1.6</v>
      </c>
      <c r="H26" s="19"/>
    </row>
    <row r="27" spans="1:8" ht="15">
      <c r="A27" s="21" t="s">
        <v>117</v>
      </c>
      <c r="B27" s="13" t="s">
        <v>89</v>
      </c>
      <c r="C27" s="13" t="s">
        <v>66</v>
      </c>
      <c r="D27" s="21" t="s">
        <v>6</v>
      </c>
      <c r="E27" s="37" t="s">
        <v>127</v>
      </c>
      <c r="F27" s="19">
        <v>18.19</v>
      </c>
      <c r="G27" s="72">
        <v>1.5</v>
      </c>
      <c r="H27" s="19"/>
    </row>
    <row r="28" spans="1:8" ht="15">
      <c r="A28" s="21" t="s">
        <v>117</v>
      </c>
      <c r="B28" s="13" t="s">
        <v>90</v>
      </c>
      <c r="C28" s="13" t="s">
        <v>66</v>
      </c>
      <c r="D28" s="21" t="s">
        <v>6</v>
      </c>
      <c r="E28" s="37" t="s">
        <v>127</v>
      </c>
      <c r="F28" s="19">
        <v>34.19</v>
      </c>
      <c r="G28" s="72">
        <v>4.1</v>
      </c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>
        <v>17.23</v>
      </c>
      <c r="G29" s="72">
        <v>2.4</v>
      </c>
      <c r="H29" s="19"/>
    </row>
    <row r="30" spans="1:8" ht="15">
      <c r="A30" s="21" t="s">
        <v>117</v>
      </c>
      <c r="B30" s="13" t="s">
        <v>94</v>
      </c>
      <c r="C30" s="13" t="s">
        <v>66</v>
      </c>
      <c r="D30" s="21" t="s">
        <v>6</v>
      </c>
      <c r="E30" s="37" t="s">
        <v>127</v>
      </c>
      <c r="F30" s="19">
        <v>20.46</v>
      </c>
      <c r="G30" s="72">
        <v>2.1</v>
      </c>
      <c r="H30" s="19"/>
    </row>
    <row r="31" spans="1:8" ht="15">
      <c r="A31" s="21" t="s">
        <v>117</v>
      </c>
      <c r="B31" s="13" t="s">
        <v>95</v>
      </c>
      <c r="C31" s="13" t="s">
        <v>66</v>
      </c>
      <c r="D31" s="21" t="s">
        <v>6</v>
      </c>
      <c r="E31" s="37" t="s">
        <v>127</v>
      </c>
      <c r="F31" s="19">
        <v>10.5</v>
      </c>
      <c r="G31" s="72">
        <v>1.7</v>
      </c>
      <c r="H31" s="19"/>
    </row>
    <row r="32" spans="1:8" ht="15">
      <c r="A32" s="21" t="s">
        <v>117</v>
      </c>
      <c r="B32" s="13" t="s">
        <v>92</v>
      </c>
      <c r="C32" s="13" t="s">
        <v>66</v>
      </c>
      <c r="D32" s="21" t="s">
        <v>6</v>
      </c>
      <c r="E32" s="37" t="s">
        <v>127</v>
      </c>
      <c r="F32" s="19">
        <v>21.76</v>
      </c>
      <c r="G32" s="72">
        <v>6.1</v>
      </c>
      <c r="H32" s="19" t="s">
        <v>148</v>
      </c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>
        <v>29.04</v>
      </c>
      <c r="G33" s="72">
        <v>2.3</v>
      </c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>
        <v>14.9</v>
      </c>
      <c r="G34" s="72">
        <v>2.8</v>
      </c>
      <c r="H34" s="19"/>
    </row>
    <row r="35" spans="1:8" ht="15">
      <c r="A35" s="21" t="s">
        <v>117</v>
      </c>
      <c r="B35" s="13" t="s">
        <v>97</v>
      </c>
      <c r="C35" s="13" t="s">
        <v>66</v>
      </c>
      <c r="D35" s="21" t="s">
        <v>6</v>
      </c>
      <c r="E35" s="37" t="s">
        <v>127</v>
      </c>
      <c r="F35" s="19">
        <v>21.96</v>
      </c>
      <c r="G35" s="72">
        <v>1.8</v>
      </c>
      <c r="H35" s="19"/>
    </row>
    <row r="36" spans="1:8" ht="15">
      <c r="A36" s="21" t="s">
        <v>117</v>
      </c>
      <c r="B36" s="13" t="s">
        <v>98</v>
      </c>
      <c r="C36" s="13" t="s">
        <v>66</v>
      </c>
      <c r="D36" s="21" t="s">
        <v>6</v>
      </c>
      <c r="E36" s="37" t="s">
        <v>127</v>
      </c>
      <c r="F36" s="19">
        <v>22.12</v>
      </c>
      <c r="G36" s="72">
        <v>2.7</v>
      </c>
      <c r="H36" s="19"/>
    </row>
    <row r="37" spans="1:8" ht="15">
      <c r="A37" s="21" t="s">
        <v>117</v>
      </c>
      <c r="B37" s="13" t="s">
        <v>99</v>
      </c>
      <c r="C37" s="13" t="s">
        <v>66</v>
      </c>
      <c r="D37" s="21" t="s">
        <v>6</v>
      </c>
      <c r="E37" s="37" t="s">
        <v>127</v>
      </c>
      <c r="F37" s="19">
        <v>9.34</v>
      </c>
      <c r="G37" s="72">
        <v>3.6</v>
      </c>
      <c r="H37" s="19"/>
    </row>
    <row r="38" spans="1:8" ht="15">
      <c r="A38" s="21" t="s">
        <v>117</v>
      </c>
      <c r="B38" s="13" t="s">
        <v>100</v>
      </c>
      <c r="C38" s="13" t="s">
        <v>66</v>
      </c>
      <c r="D38" s="21" t="s">
        <v>6</v>
      </c>
      <c r="E38" s="37" t="s">
        <v>127</v>
      </c>
      <c r="F38" s="19">
        <v>16.72</v>
      </c>
      <c r="G38" s="72">
        <v>4</v>
      </c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>
        <v>36.08</v>
      </c>
      <c r="G39" s="72">
        <v>3.6</v>
      </c>
      <c r="H39" s="19"/>
    </row>
    <row r="40" spans="1:8" ht="15">
      <c r="A40" s="21" t="s">
        <v>117</v>
      </c>
      <c r="B40" s="13" t="s">
        <v>102</v>
      </c>
      <c r="C40" s="13" t="s">
        <v>66</v>
      </c>
      <c r="D40" s="21" t="s">
        <v>6</v>
      </c>
      <c r="E40" s="37" t="s">
        <v>127</v>
      </c>
      <c r="F40" s="19">
        <v>21.4</v>
      </c>
      <c r="G40" s="72">
        <v>5.3</v>
      </c>
      <c r="H40" s="19" t="s">
        <v>148</v>
      </c>
    </row>
    <row r="41" spans="1:8" ht="15">
      <c r="A41" s="21" t="s">
        <v>117</v>
      </c>
      <c r="B41" s="13" t="s">
        <v>103</v>
      </c>
      <c r="C41" s="13" t="s">
        <v>66</v>
      </c>
      <c r="D41" s="21" t="s">
        <v>6</v>
      </c>
      <c r="E41" s="37" t="s">
        <v>127</v>
      </c>
      <c r="F41" s="19">
        <v>35.93</v>
      </c>
      <c r="G41" s="72">
        <v>5</v>
      </c>
      <c r="H41" s="19"/>
    </row>
    <row r="42" spans="1:8" ht="15">
      <c r="A42" s="21" t="s">
        <v>117</v>
      </c>
      <c r="B42" s="13" t="s">
        <v>104</v>
      </c>
      <c r="C42" s="13" t="s">
        <v>66</v>
      </c>
      <c r="D42" s="21" t="s">
        <v>6</v>
      </c>
      <c r="E42" s="37" t="s">
        <v>127</v>
      </c>
      <c r="F42" s="19">
        <v>34.73</v>
      </c>
      <c r="G42" s="72">
        <v>3.6</v>
      </c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>
        <v>22.43</v>
      </c>
      <c r="G43" s="72">
        <v>7.9</v>
      </c>
      <c r="H43" s="19" t="s">
        <v>148</v>
      </c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>
        <v>29.86</v>
      </c>
      <c r="G44" s="72">
        <v>4.3</v>
      </c>
      <c r="H44" s="19"/>
    </row>
    <row r="45" spans="1:8" ht="15">
      <c r="A45" s="21" t="s">
        <v>117</v>
      </c>
      <c r="B45" s="13" t="s">
        <v>108</v>
      </c>
      <c r="C45" s="13" t="s">
        <v>66</v>
      </c>
      <c r="D45" s="21" t="s">
        <v>6</v>
      </c>
      <c r="E45" s="37" t="s">
        <v>127</v>
      </c>
      <c r="F45" s="19">
        <v>26.55</v>
      </c>
      <c r="G45" s="72">
        <v>3.4</v>
      </c>
      <c r="H45" s="19"/>
    </row>
    <row r="46" spans="1:8" ht="15">
      <c r="A46" s="21" t="s">
        <v>117</v>
      </c>
      <c r="B46" s="13" t="s">
        <v>109</v>
      </c>
      <c r="C46" s="13" t="s">
        <v>66</v>
      </c>
      <c r="D46" s="21" t="s">
        <v>6</v>
      </c>
      <c r="E46" s="37" t="s">
        <v>127</v>
      </c>
      <c r="F46" s="19">
        <v>25.65</v>
      </c>
      <c r="G46" s="72">
        <v>4.2</v>
      </c>
      <c r="H46" s="19"/>
    </row>
    <row r="47" spans="1:8" ht="15">
      <c r="A47" s="21" t="s">
        <v>117</v>
      </c>
      <c r="B47" s="13" t="s">
        <v>106</v>
      </c>
      <c r="C47" s="13" t="s">
        <v>66</v>
      </c>
      <c r="D47" s="21" t="s">
        <v>6</v>
      </c>
      <c r="E47" s="37" t="s">
        <v>127</v>
      </c>
      <c r="F47" s="19">
        <v>28.59</v>
      </c>
      <c r="G47" s="72">
        <v>3.2</v>
      </c>
      <c r="H47" s="19"/>
    </row>
    <row r="48" spans="1:8" ht="15">
      <c r="A48" s="21" t="s">
        <v>117</v>
      </c>
      <c r="B48" s="13" t="s">
        <v>110</v>
      </c>
      <c r="C48" s="13" t="s">
        <v>66</v>
      </c>
      <c r="D48" s="21" t="s">
        <v>6</v>
      </c>
      <c r="E48" s="37" t="s">
        <v>127</v>
      </c>
      <c r="F48" s="19">
        <v>11.91</v>
      </c>
      <c r="G48" s="72">
        <v>1.8</v>
      </c>
      <c r="H48" s="19"/>
    </row>
    <row r="49" spans="1:8" ht="15">
      <c r="A49" s="21" t="s">
        <v>117</v>
      </c>
      <c r="B49" s="13" t="s">
        <v>111</v>
      </c>
      <c r="C49" s="13" t="s">
        <v>66</v>
      </c>
      <c r="D49" s="21" t="s">
        <v>6</v>
      </c>
      <c r="E49" s="37" t="s">
        <v>127</v>
      </c>
      <c r="F49" s="19">
        <v>46.8</v>
      </c>
      <c r="G49" s="72">
        <v>8.2</v>
      </c>
      <c r="H49" s="19" t="s">
        <v>148</v>
      </c>
    </row>
    <row r="50" spans="1:8" ht="15">
      <c r="A50" s="21" t="s">
        <v>117</v>
      </c>
      <c r="B50" s="13" t="s">
        <v>113</v>
      </c>
      <c r="C50" s="13" t="s">
        <v>66</v>
      </c>
      <c r="D50" s="21" t="s">
        <v>6</v>
      </c>
      <c r="E50" s="37" t="s">
        <v>127</v>
      </c>
      <c r="F50" s="19">
        <v>13.59</v>
      </c>
      <c r="G50" s="72">
        <v>1.8</v>
      </c>
      <c r="H50" s="19"/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>
        <v>19.86</v>
      </c>
      <c r="G51" s="72">
        <v>4.3</v>
      </c>
      <c r="H51" s="19"/>
    </row>
    <row r="52" spans="1:8" ht="15">
      <c r="A52" s="21" t="s">
        <v>117</v>
      </c>
      <c r="B52" s="13" t="s">
        <v>114</v>
      </c>
      <c r="C52" s="13" t="s">
        <v>66</v>
      </c>
      <c r="D52" s="21" t="s">
        <v>6</v>
      </c>
      <c r="E52" s="37" t="s">
        <v>127</v>
      </c>
      <c r="F52" s="19">
        <v>35.92</v>
      </c>
      <c r="G52" s="72">
        <v>3.5000000000000004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2024-03-20T06:50:07Z</dcterms:modified>
  <cp:category/>
  <cp:version/>
  <cp:contentType/>
  <cp:contentStatus/>
</cp:coreProperties>
</file>