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codeName="ThisWorkbook" filterPrivacy="1" defaultThemeVersion="124226"/>
  <bookViews>
    <workbookView xWindow="28680" yWindow="65416" windowWidth="21840" windowHeight="13140" tabRatio="944" activeTab="2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POPULATION'!$A$1:$G$36</definedName>
    <definedName name="_xlnm.Print_Area" localSheetId="10">'10. Stand.err. E_AI_TTM - NACE'!$A$1:$H$41</definedName>
    <definedName name="_xlnm.Print_Area" localSheetId="2">'2. GROSS SAMPLE'!$A$1:$G$36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</workbook>
</file>

<file path=xl/sharedStrings.xml><?xml version="1.0" encoding="utf-8"?>
<sst xmlns="http://schemas.openxmlformats.org/spreadsheetml/2006/main" count="1790" uniqueCount="149">
  <si>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</si>
  <si>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</si>
  <si>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</si>
  <si>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</si>
  <si>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</si>
  <si>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</si>
  <si>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</si>
  <si>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</si>
  <si>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</si>
  <si>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</si>
  <si>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</si>
  <si>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</si>
  <si>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</si>
  <si>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</si>
  <si>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</si>
  <si>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</si>
  <si>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</si>
  <si>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</si>
  <si>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</si>
  <si>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</si>
  <si>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</si>
  <si>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</si>
  <si>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</si>
  <si>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</si>
  <si>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</si>
  <si>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</si>
  <si>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</si>
  <si>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</si>
  <si>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</si>
  <si>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</si>
  <si>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</si>
  <si>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</si>
  <si>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</si>
  <si>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</si>
  <si>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</si>
  <si>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</si>
  <si>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</si>
  <si>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</si>
  <si>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</si>
  <si>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</si>
  <si>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</si>
  <si>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</si>
  <si>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</si>
  <si>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</si>
  <si>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</si>
  <si>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</si>
  <si>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</si>
  <si>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</si>
  <si>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</si>
  <si>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</si>
  <si>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</si>
  <si>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</si>
  <si>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</si>
  <si>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</si>
  <si>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</si>
  <si>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</si>
  <si>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</si>
  <si>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</si>
  <si>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</si>
  <si>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</si>
  <si>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</si>
  <si>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</si>
  <si>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</si>
  <si>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</si>
  <si>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</si>
  <si>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</si>
  <si>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</si>
  <si>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</si>
  <si>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</si>
  <si>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</si>
  <si>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</si>
  <si>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</si>
  <si>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</si>
  <si>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</si>
  <si>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</si>
  <si>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</si>
  <si>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</si>
  <si>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</si>
  <si>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</si>
  <si>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</si>
  <si>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</si>
  <si>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</si>
  <si>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</si>
  <si>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</si>
  <si>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</si>
  <si>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</si>
  <si>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</si>
  <si>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</si>
  <si>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</si>
  <si>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</si>
  <si>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</si>
  <si>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</si>
  <si>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</si>
  <si>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</si>
  <si>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</si>
  <si>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</si>
  <si>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</si>
  <si>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</si>
  <si>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</si>
  <si>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</si>
  <si>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</si>
  <si>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</si>
  <si>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</si>
  <si>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</si>
  <si>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</si>
  <si>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</si>
  <si>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</si>
  <si>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</si>
  <si>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</si>
  <si>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</si>
  <si>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</si>
  <si>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</si>
  <si>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</si>
  <si>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</si>
  <si>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</si>
  <si>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</si>
  <si>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</si>
  <si>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</si>
  <si>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</si>
  <si>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</si>
  <si>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</si>
  <si>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</si>
  <si>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</si>
  <si>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</si>
  <si>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</si>
  <si>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</si>
  <si>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</si>
  <si>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</si>
  <si>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</si>
  <si>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</si>
  <si>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</si>
  <si>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</si>
  <si>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</si>
  <si>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</si>
  <si>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</si>
  <si>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</si>
  <si>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</si>
  <si>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</si>
  <si>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</si>
  <si>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</si>
  <si>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</si>
  <si>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</si>
  <si>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</si>
  <si>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</si>
  <si>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</si>
  <si>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</si>
  <si>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</si>
  <si>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</si>
  <si>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NA (c:)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</si>
</sst>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0" xfId="2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3" fillId="8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16" fontId="0" fillId="0" borderId="0" xfId="0" applyNumberForma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0" xfId="22" applyFont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5" borderId="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5" borderId="1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5" sqref="A5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18"/>
      <c r="G10" s="27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6">
      <selection activeCell="J8" sqref="J8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8" t="s">
        <v>48</v>
      </c>
      <c r="G1" s="69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8" ht="15">
      <c r="A5" s="19" t="s">
        <v>118</v>
      </c>
      <c r="B5" s="13" t="s">
        <v>65</v>
      </c>
      <c r="C5" s="13" t="s">
        <v>66</v>
      </c>
      <c r="D5" s="19" t="s">
        <v>6</v>
      </c>
      <c r="E5" s="31" t="s">
        <v>145</v>
      </c>
      <c r="F5" s="17">
        <v>52.933134</v>
      </c>
      <c r="G5" s="17">
        <v>0.570355</v>
      </c>
      <c r="H5" s="17"/>
    </row>
    <row r="6" spans="1:8" ht="15">
      <c r="A6" s="19" t="s">
        <v>118</v>
      </c>
      <c r="B6" s="13" t="s">
        <v>65</v>
      </c>
      <c r="C6" s="13" t="s">
        <v>116</v>
      </c>
      <c r="D6" s="19" t="s">
        <v>6</v>
      </c>
      <c r="E6" s="31" t="s">
        <v>145</v>
      </c>
      <c r="F6" s="17"/>
      <c r="G6" s="17"/>
      <c r="H6" s="17"/>
    </row>
    <row r="7" spans="1:8" ht="15">
      <c r="A7" s="19" t="s">
        <v>118</v>
      </c>
      <c r="B7" s="13" t="s">
        <v>65</v>
      </c>
      <c r="C7" s="13" t="s">
        <v>115</v>
      </c>
      <c r="D7" s="19" t="s">
        <v>6</v>
      </c>
      <c r="E7" s="31" t="s">
        <v>145</v>
      </c>
      <c r="F7" s="17"/>
      <c r="G7" s="17"/>
      <c r="H7" s="17"/>
    </row>
    <row r="8" spans="1:8" ht="15">
      <c r="A8" s="19" t="s">
        <v>118</v>
      </c>
      <c r="B8" s="13" t="s">
        <v>65</v>
      </c>
      <c r="C8" s="13" t="s">
        <v>70</v>
      </c>
      <c r="D8" s="19" t="s">
        <v>6</v>
      </c>
      <c r="E8" s="31" t="s">
        <v>145</v>
      </c>
      <c r="F8" s="17">
        <v>49.514516</v>
      </c>
      <c r="G8" s="17">
        <v>0.651035</v>
      </c>
      <c r="H8" s="17"/>
    </row>
    <row r="9" spans="1:8" ht="15">
      <c r="A9" s="19" t="s">
        <v>118</v>
      </c>
      <c r="B9" s="13" t="s">
        <v>65</v>
      </c>
      <c r="C9" s="13" t="s">
        <v>71</v>
      </c>
      <c r="D9" s="19" t="s">
        <v>6</v>
      </c>
      <c r="E9" s="31" t="s">
        <v>145</v>
      </c>
      <c r="F9" s="17">
        <v>71.514184</v>
      </c>
      <c r="G9" s="17">
        <v>0.929921</v>
      </c>
      <c r="H9" s="17"/>
    </row>
    <row r="10" spans="1:8" ht="15">
      <c r="A10" s="19" t="s">
        <v>118</v>
      </c>
      <c r="B10" s="13" t="s">
        <v>65</v>
      </c>
      <c r="C10" s="13" t="s">
        <v>72</v>
      </c>
      <c r="D10" s="19" t="s">
        <v>6</v>
      </c>
      <c r="E10" s="31" t="s">
        <v>145</v>
      </c>
      <c r="F10" s="17">
        <v>86.781832</v>
      </c>
      <c r="G10" s="17">
        <v>1.267063</v>
      </c>
      <c r="H10" s="17"/>
    </row>
    <row r="11" spans="1:8" ht="15">
      <c r="A11" s="19" t="s">
        <v>118</v>
      </c>
      <c r="B11" s="13" t="s">
        <v>73</v>
      </c>
      <c r="C11" s="13" t="s">
        <v>66</v>
      </c>
      <c r="D11" s="19" t="s">
        <v>6</v>
      </c>
      <c r="E11" s="31" t="s">
        <v>145</v>
      </c>
      <c r="F11" s="17">
        <v>54.081743</v>
      </c>
      <c r="G11" s="17">
        <v>2.114654</v>
      </c>
      <c r="H11" s="17"/>
    </row>
    <row r="12" spans="1:8" ht="15">
      <c r="A12" s="19" t="s">
        <v>118</v>
      </c>
      <c r="B12" s="13" t="s">
        <v>74</v>
      </c>
      <c r="C12" s="13" t="s">
        <v>66</v>
      </c>
      <c r="D12" s="19" t="s">
        <v>6</v>
      </c>
      <c r="E12" s="31" t="s">
        <v>145</v>
      </c>
      <c r="F12" s="17">
        <v>20.514375</v>
      </c>
      <c r="G12" s="17">
        <v>7.1122</v>
      </c>
      <c r="H12" s="17"/>
    </row>
    <row r="13" spans="1:8" ht="15">
      <c r="A13" s="19" t="s">
        <v>118</v>
      </c>
      <c r="B13" s="13" t="s">
        <v>75</v>
      </c>
      <c r="C13" s="13" t="s">
        <v>66</v>
      </c>
      <c r="D13" s="19" t="s">
        <v>6</v>
      </c>
      <c r="E13" s="31" t="s">
        <v>145</v>
      </c>
      <c r="F13" s="17">
        <v>38.166625</v>
      </c>
      <c r="G13" s="17">
        <v>4.266537</v>
      </c>
      <c r="H13" s="17"/>
    </row>
    <row r="14" spans="1:8" ht="15">
      <c r="A14" s="19" t="s">
        <v>118</v>
      </c>
      <c r="B14" s="13" t="s">
        <v>83</v>
      </c>
      <c r="C14" s="13" t="s">
        <v>66</v>
      </c>
      <c r="D14" s="19" t="s">
        <v>6</v>
      </c>
      <c r="E14" s="31" t="s">
        <v>145</v>
      </c>
      <c r="F14" s="17">
        <v>48.71422</v>
      </c>
      <c r="G14" s="17">
        <v>1.856577</v>
      </c>
      <c r="H14" s="17"/>
    </row>
    <row r="15" spans="1:8" ht="15">
      <c r="A15" s="19" t="s">
        <v>118</v>
      </c>
      <c r="B15" s="13" t="s">
        <v>76</v>
      </c>
      <c r="C15" s="13" t="s">
        <v>66</v>
      </c>
      <c r="D15" s="19" t="s">
        <v>6</v>
      </c>
      <c r="E15" s="31" t="s">
        <v>145</v>
      </c>
      <c r="F15" s="17" t="s">
        <v>148</v>
      </c>
      <c r="G15" s="17" t="s">
        <v>148</v>
      </c>
      <c r="H15" s="17" t="s">
        <v>44</v>
      </c>
    </row>
    <row r="16" spans="1:8" ht="15">
      <c r="A16" s="19" t="s">
        <v>118</v>
      </c>
      <c r="B16" s="13" t="s">
        <v>77</v>
      </c>
      <c r="C16" s="13" t="s">
        <v>66</v>
      </c>
      <c r="D16" s="19" t="s">
        <v>6</v>
      </c>
      <c r="E16" s="31" t="s">
        <v>145</v>
      </c>
      <c r="F16" s="17">
        <v>59.330144</v>
      </c>
      <c r="G16" s="17">
        <v>6.521686</v>
      </c>
      <c r="H16" s="17"/>
    </row>
    <row r="17" spans="1:8" ht="15">
      <c r="A17" s="19" t="s">
        <v>118</v>
      </c>
      <c r="B17" s="13" t="s">
        <v>78</v>
      </c>
      <c r="C17" s="13" t="s">
        <v>66</v>
      </c>
      <c r="D17" s="19" t="s">
        <v>6</v>
      </c>
      <c r="E17" s="31" t="s">
        <v>145</v>
      </c>
      <c r="F17" s="17">
        <v>76.388889</v>
      </c>
      <c r="G17" s="17">
        <v>0</v>
      </c>
      <c r="H17" s="17"/>
    </row>
    <row r="18" spans="1:8" ht="15">
      <c r="A18" s="19" t="s">
        <v>118</v>
      </c>
      <c r="B18" s="13" t="s">
        <v>79</v>
      </c>
      <c r="C18" s="13" t="s">
        <v>66</v>
      </c>
      <c r="D18" s="19" t="s">
        <v>6</v>
      </c>
      <c r="E18" s="31" t="s">
        <v>145</v>
      </c>
      <c r="F18" s="17">
        <v>46.533795</v>
      </c>
      <c r="G18" s="17">
        <v>3.638476</v>
      </c>
      <c r="H18" s="17"/>
    </row>
    <row r="19" spans="1:8" ht="15">
      <c r="A19" s="19" t="s">
        <v>118</v>
      </c>
      <c r="B19" s="13" t="s">
        <v>84</v>
      </c>
      <c r="C19" s="13" t="s">
        <v>66</v>
      </c>
      <c r="D19" s="19" t="s">
        <v>6</v>
      </c>
      <c r="E19" s="31" t="s">
        <v>145</v>
      </c>
      <c r="F19" s="17">
        <v>50.482094</v>
      </c>
      <c r="G19" s="17">
        <v>3.040288</v>
      </c>
      <c r="H19" s="17"/>
    </row>
    <row r="20" spans="1:8" ht="15">
      <c r="A20" s="19" t="s">
        <v>118</v>
      </c>
      <c r="B20" s="13" t="s">
        <v>85</v>
      </c>
      <c r="C20" s="13" t="s">
        <v>66</v>
      </c>
      <c r="D20" s="19" t="s">
        <v>6</v>
      </c>
      <c r="E20" s="31" t="s">
        <v>145</v>
      </c>
      <c r="F20" s="17">
        <v>35.623249</v>
      </c>
      <c r="G20" s="17">
        <v>3.693811</v>
      </c>
      <c r="H20" s="17"/>
    </row>
    <row r="21" spans="1:8" ht="15">
      <c r="A21" s="19" t="s">
        <v>118</v>
      </c>
      <c r="B21" s="13" t="s">
        <v>80</v>
      </c>
      <c r="C21" s="13" t="s">
        <v>66</v>
      </c>
      <c r="D21" s="19" t="s">
        <v>6</v>
      </c>
      <c r="E21" s="31" t="s">
        <v>145</v>
      </c>
      <c r="F21" s="17" t="s">
        <v>148</v>
      </c>
      <c r="G21" s="17" t="s">
        <v>148</v>
      </c>
      <c r="H21" s="17" t="s">
        <v>44</v>
      </c>
    </row>
    <row r="22" spans="1:8" ht="15">
      <c r="A22" s="19" t="s">
        <v>118</v>
      </c>
      <c r="B22" s="13" t="s">
        <v>81</v>
      </c>
      <c r="C22" s="13" t="s">
        <v>66</v>
      </c>
      <c r="D22" s="19" t="s">
        <v>6</v>
      </c>
      <c r="E22" s="31" t="s">
        <v>145</v>
      </c>
      <c r="F22" s="17">
        <v>64.285714</v>
      </c>
      <c r="G22" s="17">
        <v>5.58268</v>
      </c>
      <c r="H22" s="17"/>
    </row>
    <row r="23" spans="1:8" ht="15">
      <c r="A23" s="19" t="s">
        <v>118</v>
      </c>
      <c r="B23" s="13" t="s">
        <v>82</v>
      </c>
      <c r="C23" s="13" t="s">
        <v>66</v>
      </c>
      <c r="D23" s="19" t="s">
        <v>6</v>
      </c>
      <c r="E23" s="31" t="s">
        <v>145</v>
      </c>
      <c r="F23" s="17">
        <v>78.754452</v>
      </c>
      <c r="G23" s="17">
        <v>7.599519</v>
      </c>
      <c r="H23" s="17"/>
    </row>
    <row r="24" spans="1:8" ht="15">
      <c r="A24" s="19" t="s">
        <v>118</v>
      </c>
      <c r="B24" s="13" t="s">
        <v>86</v>
      </c>
      <c r="C24" s="13" t="s">
        <v>66</v>
      </c>
      <c r="D24" s="19" t="s">
        <v>6</v>
      </c>
      <c r="E24" s="31" t="s">
        <v>145</v>
      </c>
      <c r="F24" s="17">
        <v>35.122807</v>
      </c>
      <c r="G24" s="17">
        <v>0</v>
      </c>
      <c r="H24" s="17"/>
    </row>
    <row r="25" spans="1:8" ht="15">
      <c r="A25" s="19" t="s">
        <v>118</v>
      </c>
      <c r="B25" s="13" t="s">
        <v>87</v>
      </c>
      <c r="C25" s="13" t="s">
        <v>66</v>
      </c>
      <c r="D25" s="19" t="s">
        <v>6</v>
      </c>
      <c r="E25" s="31" t="s">
        <v>145</v>
      </c>
      <c r="F25" s="17">
        <v>55.668005</v>
      </c>
      <c r="G25" s="17">
        <v>4.863508</v>
      </c>
      <c r="H25" s="17"/>
    </row>
    <row r="26" spans="1:8" ht="15">
      <c r="A26" s="19" t="s">
        <v>118</v>
      </c>
      <c r="B26" s="13" t="s">
        <v>88</v>
      </c>
      <c r="C26" s="13" t="s">
        <v>66</v>
      </c>
      <c r="D26" s="19" t="s">
        <v>6</v>
      </c>
      <c r="E26" s="31" t="s">
        <v>145</v>
      </c>
      <c r="F26" s="17">
        <v>60.996511</v>
      </c>
      <c r="G26" s="17">
        <v>3.223347</v>
      </c>
      <c r="H26" s="17"/>
    </row>
    <row r="27" spans="1:8" ht="15">
      <c r="A27" s="19" t="s">
        <v>118</v>
      </c>
      <c r="B27" s="13" t="s">
        <v>89</v>
      </c>
      <c r="C27" s="13" t="s">
        <v>66</v>
      </c>
      <c r="D27" s="19" t="s">
        <v>6</v>
      </c>
      <c r="E27" s="31" t="s">
        <v>145</v>
      </c>
      <c r="F27" s="17">
        <v>48.800053</v>
      </c>
      <c r="G27" s="17">
        <v>1.339803</v>
      </c>
      <c r="H27" s="17"/>
    </row>
    <row r="28" spans="1:8" ht="15">
      <c r="A28" s="19" t="s">
        <v>118</v>
      </c>
      <c r="B28" s="13" t="s">
        <v>90</v>
      </c>
      <c r="C28" s="13" t="s">
        <v>66</v>
      </c>
      <c r="D28" s="19" t="s">
        <v>6</v>
      </c>
      <c r="E28" s="31" t="s">
        <v>145</v>
      </c>
      <c r="F28" s="17" t="s">
        <v>148</v>
      </c>
      <c r="G28" s="17" t="s">
        <v>148</v>
      </c>
      <c r="H28" s="17" t="s">
        <v>44</v>
      </c>
    </row>
    <row r="29" spans="1:8" ht="15">
      <c r="A29" s="19" t="s">
        <v>118</v>
      </c>
      <c r="B29" s="13" t="s">
        <v>91</v>
      </c>
      <c r="C29" s="13" t="s">
        <v>66</v>
      </c>
      <c r="D29" s="19" t="s">
        <v>6</v>
      </c>
      <c r="E29" s="31" t="s">
        <v>145</v>
      </c>
      <c r="F29" s="17">
        <v>57.829329</v>
      </c>
      <c r="G29" s="17">
        <v>3.657124</v>
      </c>
      <c r="H29" s="17"/>
    </row>
    <row r="30" spans="1:8" ht="15">
      <c r="A30" s="19" t="s">
        <v>118</v>
      </c>
      <c r="B30" s="13" t="s">
        <v>94</v>
      </c>
      <c r="C30" s="13" t="s">
        <v>66</v>
      </c>
      <c r="D30" s="19" t="s">
        <v>6</v>
      </c>
      <c r="E30" s="31" t="s">
        <v>145</v>
      </c>
      <c r="F30" s="17">
        <v>59.889677</v>
      </c>
      <c r="G30" s="17">
        <v>3.478446</v>
      </c>
      <c r="H30" s="17"/>
    </row>
    <row r="31" spans="1:8" ht="15">
      <c r="A31" s="19" t="s">
        <v>118</v>
      </c>
      <c r="B31" s="13" t="s">
        <v>95</v>
      </c>
      <c r="C31" s="13" t="s">
        <v>66</v>
      </c>
      <c r="D31" s="19" t="s">
        <v>6</v>
      </c>
      <c r="E31" s="31" t="s">
        <v>145</v>
      </c>
      <c r="F31" s="17">
        <v>42.527974</v>
      </c>
      <c r="G31" s="17">
        <v>1.698752</v>
      </c>
      <c r="H31" s="17"/>
    </row>
    <row r="32" spans="1:8" ht="15">
      <c r="A32" s="19" t="s">
        <v>118</v>
      </c>
      <c r="B32" s="13" t="s">
        <v>92</v>
      </c>
      <c r="C32" s="13" t="s">
        <v>66</v>
      </c>
      <c r="D32" s="19" t="s">
        <v>6</v>
      </c>
      <c r="E32" s="31" t="s">
        <v>145</v>
      </c>
      <c r="F32" s="17">
        <v>46.686296</v>
      </c>
      <c r="G32" s="17">
        <v>4.067291</v>
      </c>
      <c r="H32" s="17"/>
    </row>
    <row r="33" spans="1:8" ht="15">
      <c r="A33" s="19" t="s">
        <v>118</v>
      </c>
      <c r="B33" s="13" t="s">
        <v>93</v>
      </c>
      <c r="C33" s="13" t="s">
        <v>66</v>
      </c>
      <c r="D33" s="19" t="s">
        <v>6</v>
      </c>
      <c r="E33" s="31" t="s">
        <v>145</v>
      </c>
      <c r="F33" s="17">
        <v>64.914065</v>
      </c>
      <c r="G33" s="17">
        <v>1.419249</v>
      </c>
      <c r="H33" s="17"/>
    </row>
    <row r="34" spans="1:8" ht="15">
      <c r="A34" s="19" t="s">
        <v>118</v>
      </c>
      <c r="B34" s="13" t="s">
        <v>96</v>
      </c>
      <c r="C34" s="13" t="s">
        <v>66</v>
      </c>
      <c r="D34" s="19" t="s">
        <v>6</v>
      </c>
      <c r="E34" s="31" t="s">
        <v>145</v>
      </c>
      <c r="F34" s="17">
        <v>52.409374</v>
      </c>
      <c r="G34" s="17">
        <v>1.76108</v>
      </c>
      <c r="H34" s="17"/>
    </row>
    <row r="35" spans="1:8" ht="15">
      <c r="A35" s="19" t="s">
        <v>118</v>
      </c>
      <c r="B35" s="13" t="s">
        <v>97</v>
      </c>
      <c r="C35" s="13" t="s">
        <v>66</v>
      </c>
      <c r="D35" s="19" t="s">
        <v>6</v>
      </c>
      <c r="E35" s="31" t="s">
        <v>145</v>
      </c>
      <c r="F35" s="17">
        <v>58.464371</v>
      </c>
      <c r="G35" s="17">
        <v>1.071704</v>
      </c>
      <c r="H35" s="17"/>
    </row>
    <row r="36" spans="1:8" ht="15">
      <c r="A36" s="19" t="s">
        <v>118</v>
      </c>
      <c r="B36" s="13" t="s">
        <v>98</v>
      </c>
      <c r="C36" s="13" t="s">
        <v>66</v>
      </c>
      <c r="D36" s="19" t="s">
        <v>6</v>
      </c>
      <c r="E36" s="31" t="s">
        <v>145</v>
      </c>
      <c r="F36" s="17">
        <v>63.94126</v>
      </c>
      <c r="G36" s="17">
        <v>2.344751</v>
      </c>
      <c r="H36" s="17"/>
    </row>
    <row r="37" spans="1:8" ht="15">
      <c r="A37" s="19" t="s">
        <v>118</v>
      </c>
      <c r="B37" s="13" t="s">
        <v>99</v>
      </c>
      <c r="C37" s="13" t="s">
        <v>66</v>
      </c>
      <c r="D37" s="19" t="s">
        <v>6</v>
      </c>
      <c r="E37" s="31" t="s">
        <v>145</v>
      </c>
      <c r="F37" s="17">
        <v>52.985348</v>
      </c>
      <c r="G37" s="17">
        <v>2.971971</v>
      </c>
      <c r="H37" s="17"/>
    </row>
    <row r="38" spans="1:8" ht="15">
      <c r="A38" s="19" t="s">
        <v>118</v>
      </c>
      <c r="B38" s="13" t="s">
        <v>100</v>
      </c>
      <c r="C38" s="13" t="s">
        <v>66</v>
      </c>
      <c r="D38" s="19" t="s">
        <v>6</v>
      </c>
      <c r="E38" s="31" t="s">
        <v>145</v>
      </c>
      <c r="F38" s="17">
        <v>33.643109</v>
      </c>
      <c r="G38" s="17">
        <v>1.677357</v>
      </c>
      <c r="H38" s="17"/>
    </row>
    <row r="39" spans="1:8" ht="15">
      <c r="A39" s="19" t="s">
        <v>118</v>
      </c>
      <c r="B39" s="13" t="s">
        <v>101</v>
      </c>
      <c r="C39" s="13" t="s">
        <v>66</v>
      </c>
      <c r="D39" s="19" t="s">
        <v>6</v>
      </c>
      <c r="E39" s="31" t="s">
        <v>145</v>
      </c>
      <c r="F39" s="17">
        <v>63.952942</v>
      </c>
      <c r="G39" s="17">
        <v>5.58914</v>
      </c>
      <c r="H39" s="17"/>
    </row>
    <row r="40" spans="1:8" ht="15">
      <c r="A40" s="19" t="s">
        <v>118</v>
      </c>
      <c r="B40" s="13" t="s">
        <v>102</v>
      </c>
      <c r="C40" s="13" t="s">
        <v>66</v>
      </c>
      <c r="D40" s="19" t="s">
        <v>6</v>
      </c>
      <c r="E40" s="31" t="s">
        <v>145</v>
      </c>
      <c r="F40" s="17">
        <v>90.702932</v>
      </c>
      <c r="G40" s="17">
        <v>6.351106</v>
      </c>
      <c r="H40" s="17"/>
    </row>
    <row r="41" spans="1:8" ht="15">
      <c r="A41" s="19" t="s">
        <v>118</v>
      </c>
      <c r="B41" s="13" t="s">
        <v>103</v>
      </c>
      <c r="C41" s="13" t="s">
        <v>66</v>
      </c>
      <c r="D41" s="19" t="s">
        <v>6</v>
      </c>
      <c r="E41" s="31" t="s">
        <v>145</v>
      </c>
      <c r="F41" s="17">
        <v>87.565847</v>
      </c>
      <c r="G41" s="17">
        <v>2.193547</v>
      </c>
      <c r="H41" s="17"/>
    </row>
    <row r="42" spans="1:8" ht="15">
      <c r="A42" s="19" t="s">
        <v>118</v>
      </c>
      <c r="B42" s="13" t="s">
        <v>104</v>
      </c>
      <c r="C42" s="13" t="s">
        <v>66</v>
      </c>
      <c r="D42" s="19" t="s">
        <v>6</v>
      </c>
      <c r="E42" s="31" t="s">
        <v>145</v>
      </c>
      <c r="F42" s="17">
        <v>82.373494</v>
      </c>
      <c r="G42" s="17">
        <v>2.053008</v>
      </c>
      <c r="H42" s="17"/>
    </row>
    <row r="43" spans="1:8" ht="15">
      <c r="A43" s="19" t="s">
        <v>118</v>
      </c>
      <c r="B43" s="13" t="s">
        <v>105</v>
      </c>
      <c r="C43" s="13" t="s">
        <v>66</v>
      </c>
      <c r="D43" s="19" t="s">
        <v>6</v>
      </c>
      <c r="E43" s="31" t="s">
        <v>145</v>
      </c>
      <c r="F43" s="17">
        <v>80.434783</v>
      </c>
      <c r="G43" s="17">
        <v>5.324978</v>
      </c>
      <c r="H43" s="17"/>
    </row>
    <row r="44" spans="1:8" ht="15">
      <c r="A44" s="19" t="s">
        <v>118</v>
      </c>
      <c r="B44" s="13" t="s">
        <v>107</v>
      </c>
      <c r="C44" s="13" t="s">
        <v>66</v>
      </c>
      <c r="D44" s="19" t="s">
        <v>6</v>
      </c>
      <c r="E44" s="31" t="s">
        <v>145</v>
      </c>
      <c r="F44" s="17">
        <v>64.860157</v>
      </c>
      <c r="G44" s="17">
        <v>1.424452</v>
      </c>
      <c r="H44" s="17"/>
    </row>
    <row r="45" spans="1:8" ht="15">
      <c r="A45" s="19" t="s">
        <v>118</v>
      </c>
      <c r="B45" s="13" t="s">
        <v>108</v>
      </c>
      <c r="C45" s="13" t="s">
        <v>66</v>
      </c>
      <c r="D45" s="19" t="s">
        <v>6</v>
      </c>
      <c r="E45" s="31" t="s">
        <v>145</v>
      </c>
      <c r="F45" s="17">
        <v>78.543461</v>
      </c>
      <c r="G45" s="17">
        <v>9.595656</v>
      </c>
      <c r="H45" s="17"/>
    </row>
    <row r="46" spans="1:8" ht="15">
      <c r="A46" s="19" t="s">
        <v>118</v>
      </c>
      <c r="B46" s="13" t="s">
        <v>109</v>
      </c>
      <c r="C46" s="13" t="s">
        <v>66</v>
      </c>
      <c r="D46" s="19" t="s">
        <v>6</v>
      </c>
      <c r="E46" s="31" t="s">
        <v>145</v>
      </c>
      <c r="F46" s="17">
        <v>58.794042</v>
      </c>
      <c r="G46" s="17">
        <v>4.250546</v>
      </c>
      <c r="H46" s="17"/>
    </row>
    <row r="47" spans="1:8" ht="15">
      <c r="A47" s="19" t="s">
        <v>118</v>
      </c>
      <c r="B47" s="13" t="s">
        <v>106</v>
      </c>
      <c r="C47" s="13" t="s">
        <v>66</v>
      </c>
      <c r="D47" s="19" t="s">
        <v>6</v>
      </c>
      <c r="E47" s="31" t="s">
        <v>145</v>
      </c>
      <c r="F47" s="17">
        <v>64.238992</v>
      </c>
      <c r="G47" s="17">
        <v>1.345967</v>
      </c>
      <c r="H47" s="17"/>
    </row>
    <row r="48" spans="1:8" ht="15">
      <c r="A48" s="19" t="s">
        <v>118</v>
      </c>
      <c r="B48" s="13" t="s">
        <v>110</v>
      </c>
      <c r="C48" s="13" t="s">
        <v>66</v>
      </c>
      <c r="D48" s="19" t="s">
        <v>6</v>
      </c>
      <c r="E48" s="31" t="s">
        <v>145</v>
      </c>
      <c r="F48" s="17">
        <v>54.542423</v>
      </c>
      <c r="G48" s="17">
        <v>3.11889</v>
      </c>
      <c r="H48" s="17"/>
    </row>
    <row r="49" spans="1:8" ht="15">
      <c r="A49" s="19" t="s">
        <v>118</v>
      </c>
      <c r="B49" s="13" t="s">
        <v>111</v>
      </c>
      <c r="C49" s="13" t="s">
        <v>66</v>
      </c>
      <c r="D49" s="19" t="s">
        <v>6</v>
      </c>
      <c r="E49" s="31" t="s">
        <v>145</v>
      </c>
      <c r="F49" s="17">
        <v>55.789474</v>
      </c>
      <c r="G49" s="17">
        <v>6.227452</v>
      </c>
      <c r="H49" s="17"/>
    </row>
    <row r="50" spans="1:8" ht="15">
      <c r="A50" s="19" t="s">
        <v>118</v>
      </c>
      <c r="B50" s="13" t="s">
        <v>113</v>
      </c>
      <c r="C50" s="13" t="s">
        <v>66</v>
      </c>
      <c r="D50" s="19" t="s">
        <v>6</v>
      </c>
      <c r="E50" s="31" t="s">
        <v>145</v>
      </c>
      <c r="F50" s="17">
        <v>54.724919</v>
      </c>
      <c r="G50" s="17">
        <v>2.814032</v>
      </c>
      <c r="H50" s="17"/>
    </row>
    <row r="51" spans="1:8" ht="15">
      <c r="A51" s="19" t="s">
        <v>118</v>
      </c>
      <c r="B51" s="13" t="s">
        <v>112</v>
      </c>
      <c r="C51" s="13" t="s">
        <v>66</v>
      </c>
      <c r="D51" s="19" t="s">
        <v>6</v>
      </c>
      <c r="E51" s="31" t="s">
        <v>145</v>
      </c>
      <c r="F51" s="17" t="s">
        <v>148</v>
      </c>
      <c r="G51" s="17" t="s">
        <v>148</v>
      </c>
      <c r="H51" s="17" t="s">
        <v>44</v>
      </c>
    </row>
    <row r="52" spans="1:8" ht="15">
      <c r="A52" s="19" t="s">
        <v>118</v>
      </c>
      <c r="B52" s="13" t="s">
        <v>114</v>
      </c>
      <c r="C52" s="13" t="s">
        <v>66</v>
      </c>
      <c r="D52" s="19" t="s">
        <v>6</v>
      </c>
      <c r="E52" s="31" t="s">
        <v>145</v>
      </c>
      <c r="F52" s="17">
        <v>85.230097</v>
      </c>
      <c r="G52" s="17">
        <v>1.918852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A34">
      <selection activeCell="K9" sqref="K9"/>
    </sheetView>
  </sheetViews>
  <sheetFormatPr defaultColWidth="9.140625" defaultRowHeight="15"/>
  <cols>
    <col min="1" max="4" width="13.7109375" style="0" customWidth="1"/>
    <col min="5" max="5" width="70.00390625" style="28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0" t="s">
        <v>48</v>
      </c>
      <c r="G1" s="71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29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30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64"/>
      <c r="F4" s="39"/>
      <c r="G4" s="40" t="s">
        <v>42</v>
      </c>
      <c r="H4" s="20" t="s">
        <v>46</v>
      </c>
    </row>
    <row r="5" spans="1:10" ht="21.75" customHeight="1">
      <c r="A5" s="13" t="s">
        <v>135</v>
      </c>
      <c r="B5" s="13" t="s">
        <v>65</v>
      </c>
      <c r="C5" s="13" t="s">
        <v>66</v>
      </c>
      <c r="D5" s="21" t="s">
        <v>6</v>
      </c>
      <c r="E5" s="34" t="s">
        <v>146</v>
      </c>
      <c r="F5" s="22">
        <v>1.210434</v>
      </c>
      <c r="G5" s="22">
        <v>0.111811</v>
      </c>
      <c r="H5" s="23"/>
      <c r="J5" s="18"/>
    </row>
    <row r="6" spans="1:8" ht="21.75" customHeight="1">
      <c r="A6" s="13" t="s">
        <v>135</v>
      </c>
      <c r="B6" s="13" t="s">
        <v>65</v>
      </c>
      <c r="C6" s="13" t="s">
        <v>116</v>
      </c>
      <c r="D6" s="13" t="s">
        <v>6</v>
      </c>
      <c r="E6" s="34" t="s">
        <v>146</v>
      </c>
      <c r="F6" s="17"/>
      <c r="G6" s="17"/>
      <c r="H6" s="17"/>
    </row>
    <row r="7" spans="1:8" ht="21.75" customHeight="1">
      <c r="A7" s="13" t="s">
        <v>135</v>
      </c>
      <c r="B7" s="13" t="s">
        <v>65</v>
      </c>
      <c r="C7" s="13" t="s">
        <v>115</v>
      </c>
      <c r="D7" s="13" t="s">
        <v>6</v>
      </c>
      <c r="E7" s="34" t="s">
        <v>146</v>
      </c>
      <c r="F7" s="17"/>
      <c r="G7" s="17"/>
      <c r="H7" s="17"/>
    </row>
    <row r="8" spans="1:8" ht="21.75" customHeight="1">
      <c r="A8" s="13" t="s">
        <v>135</v>
      </c>
      <c r="B8" s="13" t="s">
        <v>65</v>
      </c>
      <c r="C8" s="13" t="s">
        <v>70</v>
      </c>
      <c r="D8" s="13" t="s">
        <v>6</v>
      </c>
      <c r="E8" s="34" t="s">
        <v>146</v>
      </c>
      <c r="F8" s="17">
        <v>0.891634</v>
      </c>
      <c r="G8" s="17">
        <v>0.122858</v>
      </c>
      <c r="H8" s="17"/>
    </row>
    <row r="9" spans="1:8" ht="21.75" customHeight="1">
      <c r="A9" s="13" t="s">
        <v>135</v>
      </c>
      <c r="B9" s="13" t="s">
        <v>65</v>
      </c>
      <c r="C9" s="13" t="s">
        <v>71</v>
      </c>
      <c r="D9" s="13" t="s">
        <v>6</v>
      </c>
      <c r="E9" s="34" t="s">
        <v>146</v>
      </c>
      <c r="F9" s="17">
        <v>2.563366</v>
      </c>
      <c r="G9" s="17">
        <v>0.301255</v>
      </c>
      <c r="H9" s="17"/>
    </row>
    <row r="10" spans="1:8" ht="21.75" customHeight="1">
      <c r="A10" s="13" t="s">
        <v>135</v>
      </c>
      <c r="B10" s="13" t="s">
        <v>65</v>
      </c>
      <c r="C10" s="13" t="s">
        <v>72</v>
      </c>
      <c r="D10" s="13" t="s">
        <v>6</v>
      </c>
      <c r="E10" s="34" t="s">
        <v>146</v>
      </c>
      <c r="F10" s="17">
        <v>6.625259</v>
      </c>
      <c r="G10" s="17">
        <v>0.320532</v>
      </c>
      <c r="H10" s="17"/>
    </row>
    <row r="11" spans="1:8" ht="21.75" customHeight="1">
      <c r="A11" s="13" t="s">
        <v>135</v>
      </c>
      <c r="B11" s="13" t="s">
        <v>73</v>
      </c>
      <c r="C11" s="13" t="s">
        <v>66</v>
      </c>
      <c r="D11" s="13" t="s">
        <v>6</v>
      </c>
      <c r="E11" s="34" t="s">
        <v>146</v>
      </c>
      <c r="F11" s="17">
        <v>0</v>
      </c>
      <c r="G11" s="17">
        <v>0</v>
      </c>
      <c r="H11" s="17"/>
    </row>
    <row r="12" spans="1:8" ht="21.75" customHeight="1">
      <c r="A12" s="13" t="s">
        <v>135</v>
      </c>
      <c r="B12" s="13" t="s">
        <v>74</v>
      </c>
      <c r="C12" s="13" t="s">
        <v>66</v>
      </c>
      <c r="D12" s="13" t="s">
        <v>6</v>
      </c>
      <c r="E12" s="34" t="s">
        <v>146</v>
      </c>
      <c r="F12" s="17">
        <v>0</v>
      </c>
      <c r="G12" s="17">
        <v>0</v>
      </c>
      <c r="H12" s="17"/>
    </row>
    <row r="13" spans="1:8" ht="21.75" customHeight="1">
      <c r="A13" s="13" t="s">
        <v>135</v>
      </c>
      <c r="B13" s="13" t="s">
        <v>75</v>
      </c>
      <c r="C13" s="13" t="s">
        <v>66</v>
      </c>
      <c r="D13" s="13" t="s">
        <v>6</v>
      </c>
      <c r="E13" s="34" t="s">
        <v>146</v>
      </c>
      <c r="F13" s="17">
        <v>0</v>
      </c>
      <c r="G13" s="17">
        <v>0</v>
      </c>
      <c r="H13" s="17"/>
    </row>
    <row r="14" spans="1:8" ht="21.75" customHeight="1">
      <c r="A14" s="13" t="s">
        <v>135</v>
      </c>
      <c r="B14" s="13" t="s">
        <v>83</v>
      </c>
      <c r="C14" s="13" t="s">
        <v>66</v>
      </c>
      <c r="D14" s="13" t="s">
        <v>6</v>
      </c>
      <c r="E14" s="34" t="s">
        <v>146</v>
      </c>
      <c r="F14" s="17">
        <v>0</v>
      </c>
      <c r="G14" s="17">
        <v>0</v>
      </c>
      <c r="H14" s="17"/>
    </row>
    <row r="15" spans="1:8" ht="21.75" customHeight="1">
      <c r="A15" s="13" t="s">
        <v>135</v>
      </c>
      <c r="B15" s="13" t="s">
        <v>76</v>
      </c>
      <c r="C15" s="13" t="s">
        <v>66</v>
      </c>
      <c r="D15" s="13" t="s">
        <v>6</v>
      </c>
      <c r="E15" s="34" t="s">
        <v>146</v>
      </c>
      <c r="F15" s="17" t="s">
        <v>148</v>
      </c>
      <c r="G15" s="17" t="s">
        <v>148</v>
      </c>
      <c r="H15" s="17" t="s">
        <v>44</v>
      </c>
    </row>
    <row r="16" spans="1:8" ht="21.75" customHeight="1">
      <c r="A16" s="13" t="s">
        <v>135</v>
      </c>
      <c r="B16" s="13" t="s">
        <v>77</v>
      </c>
      <c r="C16" s="13" t="s">
        <v>66</v>
      </c>
      <c r="D16" s="13" t="s">
        <v>6</v>
      </c>
      <c r="E16" s="34" t="s">
        <v>146</v>
      </c>
      <c r="F16" s="17">
        <v>0</v>
      </c>
      <c r="G16" s="17">
        <v>0</v>
      </c>
      <c r="H16" s="17"/>
    </row>
    <row r="17" spans="1:8" ht="21.75" customHeight="1">
      <c r="A17" s="13" t="s">
        <v>135</v>
      </c>
      <c r="B17" s="13" t="s">
        <v>78</v>
      </c>
      <c r="C17" s="13" t="s">
        <v>66</v>
      </c>
      <c r="D17" s="13" t="s">
        <v>6</v>
      </c>
      <c r="E17" s="34" t="s">
        <v>146</v>
      </c>
      <c r="F17" s="17">
        <v>0</v>
      </c>
      <c r="G17" s="17">
        <v>0</v>
      </c>
      <c r="H17" s="17"/>
    </row>
    <row r="18" spans="1:8" ht="21.75" customHeight="1">
      <c r="A18" s="13" t="s">
        <v>135</v>
      </c>
      <c r="B18" s="13" t="s">
        <v>79</v>
      </c>
      <c r="C18" s="13" t="s">
        <v>66</v>
      </c>
      <c r="D18" s="13" t="s">
        <v>6</v>
      </c>
      <c r="E18" s="34" t="s">
        <v>146</v>
      </c>
      <c r="F18" s="17">
        <v>0</v>
      </c>
      <c r="G18" s="17">
        <v>0</v>
      </c>
      <c r="H18" s="17"/>
    </row>
    <row r="19" spans="1:8" ht="21.75" customHeight="1">
      <c r="A19" s="13" t="s">
        <v>135</v>
      </c>
      <c r="B19" s="13" t="s">
        <v>84</v>
      </c>
      <c r="C19" s="13" t="s">
        <v>66</v>
      </c>
      <c r="D19" s="13" t="s">
        <v>6</v>
      </c>
      <c r="E19" s="34" t="s">
        <v>146</v>
      </c>
      <c r="F19" s="17">
        <v>0</v>
      </c>
      <c r="G19" s="17">
        <v>0</v>
      </c>
      <c r="H19" s="17"/>
    </row>
    <row r="20" spans="1:8" ht="21.75" customHeight="1">
      <c r="A20" s="13" t="s">
        <v>135</v>
      </c>
      <c r="B20" s="13" t="s">
        <v>85</v>
      </c>
      <c r="C20" s="13" t="s">
        <v>66</v>
      </c>
      <c r="D20" s="13" t="s">
        <v>6</v>
      </c>
      <c r="E20" s="34" t="s">
        <v>146</v>
      </c>
      <c r="F20" s="17">
        <v>0</v>
      </c>
      <c r="G20" s="17">
        <v>0</v>
      </c>
      <c r="H20" s="17"/>
    </row>
    <row r="21" spans="1:8" ht="21.75" customHeight="1">
      <c r="A21" s="13" t="s">
        <v>135</v>
      </c>
      <c r="B21" s="13" t="s">
        <v>80</v>
      </c>
      <c r="C21" s="13" t="s">
        <v>66</v>
      </c>
      <c r="D21" s="13" t="s">
        <v>6</v>
      </c>
      <c r="E21" s="34" t="s">
        <v>146</v>
      </c>
      <c r="F21" s="17" t="s">
        <v>148</v>
      </c>
      <c r="G21" s="17" t="s">
        <v>148</v>
      </c>
      <c r="H21" s="17" t="s">
        <v>44</v>
      </c>
    </row>
    <row r="22" spans="1:8" ht="21.75" customHeight="1">
      <c r="A22" s="13" t="s">
        <v>135</v>
      </c>
      <c r="B22" s="13" t="s">
        <v>81</v>
      </c>
      <c r="C22" s="13" t="s">
        <v>66</v>
      </c>
      <c r="D22" s="13" t="s">
        <v>6</v>
      </c>
      <c r="E22" s="34" t="s">
        <v>146</v>
      </c>
      <c r="F22" s="17">
        <v>0</v>
      </c>
      <c r="G22" s="17">
        <v>0</v>
      </c>
      <c r="H22" s="17"/>
    </row>
    <row r="23" spans="1:8" ht="21.75" customHeight="1">
      <c r="A23" s="13" t="s">
        <v>135</v>
      </c>
      <c r="B23" s="13" t="s">
        <v>82</v>
      </c>
      <c r="C23" s="13" t="s">
        <v>66</v>
      </c>
      <c r="D23" s="13" t="s">
        <v>6</v>
      </c>
      <c r="E23" s="34" t="s">
        <v>146</v>
      </c>
      <c r="F23" s="17">
        <v>0</v>
      </c>
      <c r="G23" s="17">
        <v>0</v>
      </c>
      <c r="H23" s="17"/>
    </row>
    <row r="24" spans="1:8" ht="21.75" customHeight="1">
      <c r="A24" s="13" t="s">
        <v>135</v>
      </c>
      <c r="B24" s="13" t="s">
        <v>86</v>
      </c>
      <c r="C24" s="13" t="s">
        <v>66</v>
      </c>
      <c r="D24" s="13" t="s">
        <v>6</v>
      </c>
      <c r="E24" s="34" t="s">
        <v>146</v>
      </c>
      <c r="F24" s="17">
        <v>0</v>
      </c>
      <c r="G24" s="17">
        <v>0</v>
      </c>
      <c r="H24" s="17"/>
    </row>
    <row r="25" spans="1:8" ht="21.75" customHeight="1">
      <c r="A25" s="13" t="s">
        <v>135</v>
      </c>
      <c r="B25" s="13" t="s">
        <v>87</v>
      </c>
      <c r="C25" s="13" t="s">
        <v>66</v>
      </c>
      <c r="D25" s="13" t="s">
        <v>6</v>
      </c>
      <c r="E25" s="34" t="s">
        <v>146</v>
      </c>
      <c r="F25" s="17">
        <v>0</v>
      </c>
      <c r="G25" s="17">
        <v>0</v>
      </c>
      <c r="H25" s="17"/>
    </row>
    <row r="26" spans="1:8" ht="21.75" customHeight="1">
      <c r="A26" s="13" t="s">
        <v>135</v>
      </c>
      <c r="B26" s="13" t="s">
        <v>88</v>
      </c>
      <c r="C26" s="13" t="s">
        <v>66</v>
      </c>
      <c r="D26" s="13" t="s">
        <v>6</v>
      </c>
      <c r="E26" s="34" t="s">
        <v>146</v>
      </c>
      <c r="F26" s="17">
        <v>0</v>
      </c>
      <c r="G26" s="17">
        <v>0</v>
      </c>
      <c r="H26" s="17"/>
    </row>
    <row r="27" spans="1:8" ht="21.75" customHeight="1">
      <c r="A27" s="13" t="s">
        <v>135</v>
      </c>
      <c r="B27" s="13" t="s">
        <v>89</v>
      </c>
      <c r="C27" s="13" t="s">
        <v>66</v>
      </c>
      <c r="D27" s="13" t="s">
        <v>6</v>
      </c>
      <c r="E27" s="34" t="s">
        <v>146</v>
      </c>
      <c r="F27" s="17">
        <v>0</v>
      </c>
      <c r="G27" s="17">
        <v>0</v>
      </c>
      <c r="H27" s="17"/>
    </row>
    <row r="28" spans="1:8" ht="21.75" customHeight="1">
      <c r="A28" s="13" t="s">
        <v>135</v>
      </c>
      <c r="B28" s="13" t="s">
        <v>90</v>
      </c>
      <c r="C28" s="13" t="s">
        <v>66</v>
      </c>
      <c r="D28" s="13" t="s">
        <v>6</v>
      </c>
      <c r="E28" s="34" t="s">
        <v>146</v>
      </c>
      <c r="F28" s="17" t="s">
        <v>148</v>
      </c>
      <c r="G28" s="17" t="s">
        <v>148</v>
      </c>
      <c r="H28" s="17" t="s">
        <v>44</v>
      </c>
    </row>
    <row r="29" spans="1:8" ht="21.75" customHeight="1">
      <c r="A29" s="13" t="s">
        <v>135</v>
      </c>
      <c r="B29" s="13" t="s">
        <v>91</v>
      </c>
      <c r="C29" s="13" t="s">
        <v>66</v>
      </c>
      <c r="D29" s="13" t="s">
        <v>6</v>
      </c>
      <c r="E29" s="34" t="s">
        <v>146</v>
      </c>
      <c r="F29" s="17">
        <v>0</v>
      </c>
      <c r="G29" s="17">
        <v>0</v>
      </c>
      <c r="H29" s="17"/>
    </row>
    <row r="30" spans="1:8" ht="21.75" customHeight="1">
      <c r="A30" s="13" t="s">
        <v>135</v>
      </c>
      <c r="B30" s="13" t="s">
        <v>94</v>
      </c>
      <c r="C30" s="13" t="s">
        <v>66</v>
      </c>
      <c r="D30" s="13" t="s">
        <v>6</v>
      </c>
      <c r="E30" s="34" t="s">
        <v>146</v>
      </c>
      <c r="F30" s="17">
        <v>0</v>
      </c>
      <c r="G30" s="17">
        <v>0</v>
      </c>
      <c r="H30" s="17"/>
    </row>
    <row r="31" spans="1:8" ht="21.75" customHeight="1">
      <c r="A31" s="13" t="s">
        <v>135</v>
      </c>
      <c r="B31" s="13" t="s">
        <v>95</v>
      </c>
      <c r="C31" s="13" t="s">
        <v>66</v>
      </c>
      <c r="D31" s="13" t="s">
        <v>6</v>
      </c>
      <c r="E31" s="34" t="s">
        <v>146</v>
      </c>
      <c r="F31" s="17">
        <v>0.287619</v>
      </c>
      <c r="G31" s="17">
        <v>0.194303</v>
      </c>
      <c r="H31" s="17"/>
    </row>
    <row r="32" spans="1:8" ht="21.75" customHeight="1">
      <c r="A32" s="13" t="s">
        <v>135</v>
      </c>
      <c r="B32" s="13" t="s">
        <v>92</v>
      </c>
      <c r="C32" s="13" t="s">
        <v>66</v>
      </c>
      <c r="D32" s="13" t="s">
        <v>6</v>
      </c>
      <c r="E32" s="34" t="s">
        <v>146</v>
      </c>
      <c r="F32" s="17">
        <v>0</v>
      </c>
      <c r="G32" s="17">
        <v>0</v>
      </c>
      <c r="H32" s="17"/>
    </row>
    <row r="33" spans="1:8" ht="21.75" customHeight="1">
      <c r="A33" s="13" t="s">
        <v>135</v>
      </c>
      <c r="B33" s="13" t="s">
        <v>93</v>
      </c>
      <c r="C33" s="13" t="s">
        <v>66</v>
      </c>
      <c r="D33" s="13" t="s">
        <v>6</v>
      </c>
      <c r="E33" s="34" t="s">
        <v>146</v>
      </c>
      <c r="F33" s="17">
        <v>0.282144</v>
      </c>
      <c r="G33" s="17">
        <v>0.16306</v>
      </c>
      <c r="H33" s="17"/>
    </row>
    <row r="34" spans="1:8" ht="21.75" customHeight="1">
      <c r="A34" s="13" t="s">
        <v>135</v>
      </c>
      <c r="B34" s="13" t="s">
        <v>96</v>
      </c>
      <c r="C34" s="13" t="s">
        <v>66</v>
      </c>
      <c r="D34" s="13" t="s">
        <v>6</v>
      </c>
      <c r="E34" s="34" t="s">
        <v>146</v>
      </c>
      <c r="F34" s="17">
        <v>0.481096</v>
      </c>
      <c r="G34" s="17">
        <v>0.163007</v>
      </c>
      <c r="H34" s="17"/>
    </row>
    <row r="35" spans="1:8" ht="21.75" customHeight="1">
      <c r="A35" s="13" t="s">
        <v>135</v>
      </c>
      <c r="B35" s="13" t="s">
        <v>97</v>
      </c>
      <c r="C35" s="13" t="s">
        <v>66</v>
      </c>
      <c r="D35" s="13" t="s">
        <v>6</v>
      </c>
      <c r="E35" s="34" t="s">
        <v>146</v>
      </c>
      <c r="F35" s="17">
        <v>0.342961</v>
      </c>
      <c r="G35" s="17">
        <v>0.107568</v>
      </c>
      <c r="H35" s="17"/>
    </row>
    <row r="36" spans="1:8" ht="21.75" customHeight="1">
      <c r="A36" s="13" t="s">
        <v>135</v>
      </c>
      <c r="B36" s="13" t="s">
        <v>98</v>
      </c>
      <c r="C36" s="13" t="s">
        <v>66</v>
      </c>
      <c r="D36" s="13" t="s">
        <v>6</v>
      </c>
      <c r="E36" s="34" t="s">
        <v>146</v>
      </c>
      <c r="F36" s="17">
        <v>1.939349</v>
      </c>
      <c r="G36" s="17">
        <v>0.673779</v>
      </c>
      <c r="H36" s="17"/>
    </row>
    <row r="37" spans="1:8" ht="21.75" customHeight="1">
      <c r="A37" s="13" t="s">
        <v>135</v>
      </c>
      <c r="B37" s="13" t="s">
        <v>99</v>
      </c>
      <c r="C37" s="13" t="s">
        <v>66</v>
      </c>
      <c r="D37" s="13" t="s">
        <v>6</v>
      </c>
      <c r="E37" s="34" t="s">
        <v>146</v>
      </c>
      <c r="F37" s="17">
        <v>0.429095</v>
      </c>
      <c r="G37" s="17">
        <v>0.195551</v>
      </c>
      <c r="H37" s="17"/>
    </row>
    <row r="38" spans="1:8" ht="21.75" customHeight="1">
      <c r="A38" s="13" t="s">
        <v>135</v>
      </c>
      <c r="B38" s="13" t="s">
        <v>100</v>
      </c>
      <c r="C38" s="13" t="s">
        <v>66</v>
      </c>
      <c r="D38" s="13" t="s">
        <v>6</v>
      </c>
      <c r="E38" s="34" t="s">
        <v>146</v>
      </c>
      <c r="F38" s="17">
        <v>0.134092</v>
      </c>
      <c r="G38" s="17">
        <v>0.061064</v>
      </c>
      <c r="H38" s="17"/>
    </row>
    <row r="39" spans="1:8" ht="21.75" customHeight="1">
      <c r="A39" s="13" t="s">
        <v>135</v>
      </c>
      <c r="B39" s="13" t="s">
        <v>101</v>
      </c>
      <c r="C39" s="13" t="s">
        <v>66</v>
      </c>
      <c r="D39" s="13" t="s">
        <v>6</v>
      </c>
      <c r="E39" s="34" t="s">
        <v>146</v>
      </c>
      <c r="F39" s="17">
        <v>3.905426</v>
      </c>
      <c r="G39" s="17">
        <v>1.206138</v>
      </c>
      <c r="H39" s="17"/>
    </row>
    <row r="40" spans="1:8" ht="21.75" customHeight="1">
      <c r="A40" s="13" t="s">
        <v>135</v>
      </c>
      <c r="B40" s="13" t="s">
        <v>102</v>
      </c>
      <c r="C40" s="13" t="s">
        <v>66</v>
      </c>
      <c r="D40" s="13" t="s">
        <v>6</v>
      </c>
      <c r="E40" s="34" t="s">
        <v>146</v>
      </c>
      <c r="F40" s="17">
        <v>4.977218</v>
      </c>
      <c r="G40" s="17">
        <v>0</v>
      </c>
      <c r="H40" s="17"/>
    </row>
    <row r="41" spans="1:8" ht="21.75" customHeight="1">
      <c r="A41" s="13" t="s">
        <v>135</v>
      </c>
      <c r="B41" s="13" t="s">
        <v>103</v>
      </c>
      <c r="C41" s="13" t="s">
        <v>66</v>
      </c>
      <c r="D41" s="13" t="s">
        <v>6</v>
      </c>
      <c r="E41" s="34" t="s">
        <v>146</v>
      </c>
      <c r="F41" s="17">
        <v>14.899449</v>
      </c>
      <c r="G41" s="17">
        <v>2.29901</v>
      </c>
      <c r="H41" s="17"/>
    </row>
    <row r="42" spans="1:8" ht="21.75" customHeight="1">
      <c r="A42" s="13" t="s">
        <v>135</v>
      </c>
      <c r="B42" s="13" t="s">
        <v>104</v>
      </c>
      <c r="C42" s="13" t="s">
        <v>66</v>
      </c>
      <c r="D42" s="13" t="s">
        <v>6</v>
      </c>
      <c r="E42" s="34" t="s">
        <v>146</v>
      </c>
      <c r="F42" s="17">
        <v>11.521003</v>
      </c>
      <c r="G42" s="17">
        <v>1.598591</v>
      </c>
      <c r="H42" s="17"/>
    </row>
    <row r="43" spans="1:8" ht="21.75" customHeight="1">
      <c r="A43" s="13" t="s">
        <v>135</v>
      </c>
      <c r="B43" s="13" t="s">
        <v>105</v>
      </c>
      <c r="C43" s="13" t="s">
        <v>66</v>
      </c>
      <c r="D43" s="13" t="s">
        <v>6</v>
      </c>
      <c r="E43" s="34" t="s">
        <v>146</v>
      </c>
      <c r="F43" s="17">
        <v>0</v>
      </c>
      <c r="G43" s="17">
        <v>0</v>
      </c>
      <c r="H43" s="17"/>
    </row>
    <row r="44" spans="1:8" ht="21.75" customHeight="1">
      <c r="A44" s="13" t="s">
        <v>135</v>
      </c>
      <c r="B44" s="13" t="s">
        <v>107</v>
      </c>
      <c r="C44" s="13" t="s">
        <v>66</v>
      </c>
      <c r="D44" s="13" t="s">
        <v>6</v>
      </c>
      <c r="E44" s="34" t="s">
        <v>146</v>
      </c>
      <c r="F44" s="17">
        <v>2.151682</v>
      </c>
      <c r="G44" s="17">
        <v>0.355546</v>
      </c>
      <c r="H44" s="17"/>
    </row>
    <row r="45" spans="1:8" ht="21.75" customHeight="1">
      <c r="A45" s="13" t="s">
        <v>135</v>
      </c>
      <c r="B45" s="13" t="s">
        <v>108</v>
      </c>
      <c r="C45" s="13" t="s">
        <v>66</v>
      </c>
      <c r="D45" s="13" t="s">
        <v>6</v>
      </c>
      <c r="E45" s="34" t="s">
        <v>146</v>
      </c>
      <c r="F45" s="17">
        <v>0</v>
      </c>
      <c r="G45" s="17">
        <v>0</v>
      </c>
      <c r="H45" s="17"/>
    </row>
    <row r="46" spans="1:8" ht="21.75" customHeight="1">
      <c r="A46" s="13" t="s">
        <v>135</v>
      </c>
      <c r="B46" s="13" t="s">
        <v>109</v>
      </c>
      <c r="C46" s="13" t="s">
        <v>66</v>
      </c>
      <c r="D46" s="13" t="s">
        <v>6</v>
      </c>
      <c r="E46" s="34" t="s">
        <v>146</v>
      </c>
      <c r="F46" s="17">
        <v>4.554569</v>
      </c>
      <c r="G46" s="17">
        <v>1.468969</v>
      </c>
      <c r="H46" s="17"/>
    </row>
    <row r="47" spans="1:8" ht="21.75" customHeight="1">
      <c r="A47" s="13" t="s">
        <v>135</v>
      </c>
      <c r="B47" s="13" t="s">
        <v>106</v>
      </c>
      <c r="C47" s="13" t="s">
        <v>66</v>
      </c>
      <c r="D47" s="13" t="s">
        <v>6</v>
      </c>
      <c r="E47" s="34" t="s">
        <v>146</v>
      </c>
      <c r="F47" s="17">
        <v>2.436298</v>
      </c>
      <c r="G47" s="17">
        <v>0.359168</v>
      </c>
      <c r="H47" s="17"/>
    </row>
    <row r="48" spans="1:8" ht="21.75" customHeight="1">
      <c r="A48" s="13" t="s">
        <v>135</v>
      </c>
      <c r="B48" s="13" t="s">
        <v>110</v>
      </c>
      <c r="C48" s="13" t="s">
        <v>66</v>
      </c>
      <c r="D48" s="13" t="s">
        <v>6</v>
      </c>
      <c r="E48" s="34" t="s">
        <v>146</v>
      </c>
      <c r="F48" s="17">
        <v>0</v>
      </c>
      <c r="G48" s="17">
        <v>0</v>
      </c>
      <c r="H48" s="17"/>
    </row>
    <row r="49" spans="1:8" ht="21.75" customHeight="1">
      <c r="A49" s="13" t="s">
        <v>135</v>
      </c>
      <c r="B49" s="13" t="s">
        <v>111</v>
      </c>
      <c r="C49" s="13" t="s">
        <v>66</v>
      </c>
      <c r="D49" s="13" t="s">
        <v>6</v>
      </c>
      <c r="E49" s="34" t="s">
        <v>146</v>
      </c>
      <c r="F49" s="17">
        <v>4.912281</v>
      </c>
      <c r="G49" s="17">
        <v>2.785001</v>
      </c>
      <c r="H49" s="17"/>
    </row>
    <row r="50" spans="1:8" ht="21.75" customHeight="1">
      <c r="A50" s="13" t="s">
        <v>135</v>
      </c>
      <c r="B50" s="13" t="s">
        <v>113</v>
      </c>
      <c r="C50" s="13" t="s">
        <v>66</v>
      </c>
      <c r="D50" s="13" t="s">
        <v>6</v>
      </c>
      <c r="E50" s="34" t="s">
        <v>146</v>
      </c>
      <c r="F50" s="17">
        <v>0.71887</v>
      </c>
      <c r="G50" s="17">
        <v>0.407593</v>
      </c>
      <c r="H50" s="17"/>
    </row>
    <row r="51" spans="1:8" ht="21.75" customHeight="1">
      <c r="A51" s="13" t="s">
        <v>135</v>
      </c>
      <c r="B51" s="13" t="s">
        <v>112</v>
      </c>
      <c r="C51" s="13" t="s">
        <v>66</v>
      </c>
      <c r="D51" s="13" t="s">
        <v>6</v>
      </c>
      <c r="E51" s="34" t="s">
        <v>146</v>
      </c>
      <c r="F51" s="17" t="s">
        <v>148</v>
      </c>
      <c r="G51" s="17" t="s">
        <v>148</v>
      </c>
      <c r="H51" s="17" t="s">
        <v>44</v>
      </c>
    </row>
    <row r="52" spans="1:8" ht="21.75" customHeight="1">
      <c r="A52" s="13" t="s">
        <v>135</v>
      </c>
      <c r="B52" s="13" t="s">
        <v>114</v>
      </c>
      <c r="C52" s="13" t="s">
        <v>66</v>
      </c>
      <c r="D52" s="13" t="s">
        <v>6</v>
      </c>
      <c r="E52" s="34" t="s">
        <v>146</v>
      </c>
      <c r="F52" s="17">
        <v>11.328526</v>
      </c>
      <c r="G52" s="17">
        <v>1.643578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">
      <selection activeCell="F15" sqref="F15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/>
      <c r="C3" s="4"/>
      <c r="D3" s="5">
        <v>148</v>
      </c>
      <c r="E3" s="5">
        <v>47</v>
      </c>
      <c r="F3" s="5">
        <v>5</v>
      </c>
      <c r="G3" s="3">
        <f>SUM(B3:F3)</f>
        <v>200</v>
      </c>
    </row>
    <row r="4" spans="1:7" ht="15">
      <c r="A4" s="45" t="s">
        <v>10</v>
      </c>
      <c r="B4" s="4"/>
      <c r="C4" s="4"/>
      <c r="D4" s="5">
        <v>11</v>
      </c>
      <c r="E4" s="5">
        <v>2</v>
      </c>
      <c r="F4" s="5">
        <v>0</v>
      </c>
      <c r="G4" s="3">
        <f aca="true" t="shared" si="0" ref="G4:G34">SUM(B4:F4)</f>
        <v>13</v>
      </c>
    </row>
    <row r="5" spans="1:7" ht="15">
      <c r="A5" s="45" t="s">
        <v>11</v>
      </c>
      <c r="B5" s="4"/>
      <c r="C5" s="4"/>
      <c r="D5" s="5">
        <v>68</v>
      </c>
      <c r="E5" s="5">
        <v>4</v>
      </c>
      <c r="F5" s="5">
        <v>0</v>
      </c>
      <c r="G5" s="3">
        <f>SUM(B5:F5)</f>
        <v>72</v>
      </c>
    </row>
    <row r="6" spans="1:7" ht="15">
      <c r="A6" s="45">
        <v>19</v>
      </c>
      <c r="B6" s="4"/>
      <c r="C6" s="4"/>
      <c r="D6" s="5">
        <v>1</v>
      </c>
      <c r="E6" s="5">
        <v>0</v>
      </c>
      <c r="F6" s="5">
        <v>0</v>
      </c>
      <c r="G6" s="3">
        <f>SUM(B6:F6)</f>
        <v>1</v>
      </c>
    </row>
    <row r="7" spans="1:7" ht="15">
      <c r="A7" s="45">
        <v>20</v>
      </c>
      <c r="B7" s="4"/>
      <c r="C7" s="4"/>
      <c r="D7" s="5">
        <v>14</v>
      </c>
      <c r="E7" s="5">
        <v>2</v>
      </c>
      <c r="F7" s="5">
        <v>0</v>
      </c>
      <c r="G7" s="3">
        <f>SUM(B7:F7)</f>
        <v>16</v>
      </c>
    </row>
    <row r="8" spans="1:7" ht="15">
      <c r="A8" s="45">
        <v>21</v>
      </c>
      <c r="B8" s="4"/>
      <c r="C8" s="4"/>
      <c r="D8" s="5">
        <v>1</v>
      </c>
      <c r="E8" s="5">
        <v>3</v>
      </c>
      <c r="F8" s="5">
        <v>2</v>
      </c>
      <c r="G8" s="3">
        <f t="shared" si="0"/>
        <v>6</v>
      </c>
    </row>
    <row r="9" spans="1:7" ht="15">
      <c r="A9" s="45" t="s">
        <v>61</v>
      </c>
      <c r="B9" s="4"/>
      <c r="C9" s="4"/>
      <c r="D9" s="5">
        <v>103</v>
      </c>
      <c r="E9" s="5">
        <v>6</v>
      </c>
      <c r="F9" s="5">
        <v>0</v>
      </c>
      <c r="G9" s="3">
        <f t="shared" si="0"/>
        <v>109</v>
      </c>
    </row>
    <row r="10" spans="1:7" ht="15">
      <c r="A10" s="45" t="s">
        <v>12</v>
      </c>
      <c r="B10" s="4"/>
      <c r="C10" s="4"/>
      <c r="D10" s="5">
        <v>95</v>
      </c>
      <c r="E10" s="5">
        <v>6</v>
      </c>
      <c r="F10" s="5">
        <v>1</v>
      </c>
      <c r="G10" s="3">
        <f t="shared" si="0"/>
        <v>102</v>
      </c>
    </row>
    <row r="11" spans="1:7" ht="15">
      <c r="A11" s="45">
        <v>26</v>
      </c>
      <c r="B11" s="4"/>
      <c r="C11" s="4"/>
      <c r="D11" s="5">
        <v>1</v>
      </c>
      <c r="E11" s="5">
        <v>1</v>
      </c>
      <c r="F11" s="5">
        <v>0</v>
      </c>
      <c r="G11" s="3">
        <f t="shared" si="0"/>
        <v>2</v>
      </c>
    </row>
    <row r="12" spans="1:7" ht="15">
      <c r="A12" s="45">
        <v>27</v>
      </c>
      <c r="B12" s="4"/>
      <c r="C12" s="4"/>
      <c r="D12" s="5">
        <v>17</v>
      </c>
      <c r="E12" s="5">
        <v>0</v>
      </c>
      <c r="F12" s="5">
        <v>0</v>
      </c>
      <c r="G12" s="3">
        <f t="shared" si="0"/>
        <v>17</v>
      </c>
    </row>
    <row r="13" spans="1:7" ht="15">
      <c r="A13" s="45">
        <v>28</v>
      </c>
      <c r="B13" s="4"/>
      <c r="C13" s="4"/>
      <c r="D13" s="5">
        <v>8</v>
      </c>
      <c r="E13" s="5">
        <v>4</v>
      </c>
      <c r="F13" s="5">
        <v>0</v>
      </c>
      <c r="G13" s="3">
        <f t="shared" si="0"/>
        <v>12</v>
      </c>
    </row>
    <row r="14" spans="1:7" ht="15">
      <c r="A14" s="45" t="s">
        <v>13</v>
      </c>
      <c r="B14" s="4"/>
      <c r="C14" s="4"/>
      <c r="D14" s="63">
        <v>2</v>
      </c>
      <c r="E14" s="63">
        <v>1</v>
      </c>
      <c r="F14" s="5">
        <v>0</v>
      </c>
      <c r="G14" s="3">
        <f t="shared" si="0"/>
        <v>3</v>
      </c>
    </row>
    <row r="15" spans="1:7" ht="15">
      <c r="A15" s="45" t="s">
        <v>14</v>
      </c>
      <c r="B15" s="4"/>
      <c r="C15" s="4"/>
      <c r="D15" s="5">
        <v>48</v>
      </c>
      <c r="E15" s="5">
        <v>11</v>
      </c>
      <c r="F15" s="5">
        <v>1</v>
      </c>
      <c r="G15" s="3">
        <f t="shared" si="0"/>
        <v>60</v>
      </c>
    </row>
    <row r="16" spans="1:7" ht="15">
      <c r="A16" s="45">
        <v>35</v>
      </c>
      <c r="B16" s="4"/>
      <c r="C16" s="4"/>
      <c r="D16" s="5">
        <v>1</v>
      </c>
      <c r="E16" s="5">
        <v>0</v>
      </c>
      <c r="F16" s="5">
        <v>1</v>
      </c>
      <c r="G16" s="3">
        <f t="shared" si="0"/>
        <v>2</v>
      </c>
    </row>
    <row r="17" spans="1:7" ht="15">
      <c r="A17" s="45" t="s">
        <v>60</v>
      </c>
      <c r="B17" s="4"/>
      <c r="C17" s="4"/>
      <c r="D17" s="5">
        <v>34</v>
      </c>
      <c r="E17" s="5">
        <v>11</v>
      </c>
      <c r="F17" s="5">
        <v>0</v>
      </c>
      <c r="G17" s="3">
        <f t="shared" si="0"/>
        <v>45</v>
      </c>
    </row>
    <row r="18" spans="1:7" ht="15">
      <c r="A18" s="45" t="s">
        <v>15</v>
      </c>
      <c r="B18" s="4"/>
      <c r="C18" s="4"/>
      <c r="D18" s="5">
        <v>585</v>
      </c>
      <c r="E18" s="5">
        <v>64</v>
      </c>
      <c r="F18" s="5">
        <v>5</v>
      </c>
      <c r="G18" s="3">
        <f t="shared" si="0"/>
        <v>654</v>
      </c>
    </row>
    <row r="19" spans="1:7" ht="15">
      <c r="A19" s="45" t="s">
        <v>22</v>
      </c>
      <c r="B19" s="4"/>
      <c r="C19" s="4"/>
      <c r="D19" s="5">
        <v>70</v>
      </c>
      <c r="E19" s="5">
        <v>15</v>
      </c>
      <c r="F19" s="5">
        <v>1</v>
      </c>
      <c r="G19" s="3">
        <f t="shared" si="0"/>
        <v>86</v>
      </c>
    </row>
    <row r="20" spans="1:7" ht="15">
      <c r="A20" s="45" t="s">
        <v>23</v>
      </c>
      <c r="B20" s="4"/>
      <c r="C20" s="4"/>
      <c r="D20" s="5">
        <v>485</v>
      </c>
      <c r="E20" s="5">
        <v>54</v>
      </c>
      <c r="F20" s="5">
        <v>7</v>
      </c>
      <c r="G20" s="3">
        <f t="shared" si="0"/>
        <v>546</v>
      </c>
    </row>
    <row r="21" spans="1:7" ht="15">
      <c r="A21" s="45" t="s">
        <v>24</v>
      </c>
      <c r="B21" s="4"/>
      <c r="C21" s="4"/>
      <c r="D21" s="5">
        <v>405</v>
      </c>
      <c r="E21" s="5">
        <v>49</v>
      </c>
      <c r="F21" s="5">
        <v>15</v>
      </c>
      <c r="G21" s="3">
        <f t="shared" si="0"/>
        <v>469</v>
      </c>
    </row>
    <row r="22" spans="1:7" ht="15">
      <c r="A22" s="45" t="s">
        <v>16</v>
      </c>
      <c r="B22" s="4"/>
      <c r="C22" s="4"/>
      <c r="D22" s="5">
        <v>171</v>
      </c>
      <c r="E22" s="5">
        <v>59</v>
      </c>
      <c r="F22" s="5">
        <v>6</v>
      </c>
      <c r="G22" s="3">
        <f t="shared" si="0"/>
        <v>236</v>
      </c>
    </row>
    <row r="23" spans="1:7" ht="15">
      <c r="A23" s="45">
        <v>55</v>
      </c>
      <c r="B23" s="4"/>
      <c r="C23" s="4"/>
      <c r="D23" s="5">
        <v>150</v>
      </c>
      <c r="E23" s="5">
        <v>82</v>
      </c>
      <c r="F23" s="5">
        <v>13</v>
      </c>
      <c r="G23" s="3">
        <f t="shared" si="0"/>
        <v>245</v>
      </c>
    </row>
    <row r="24" spans="1:7" ht="15">
      <c r="A24" s="46" t="s">
        <v>25</v>
      </c>
      <c r="B24" s="4"/>
      <c r="C24" s="4"/>
      <c r="D24" s="5">
        <v>516</v>
      </c>
      <c r="E24" s="5">
        <v>14</v>
      </c>
      <c r="F24" s="5">
        <v>9</v>
      </c>
      <c r="G24" s="3">
        <f t="shared" si="0"/>
        <v>539</v>
      </c>
    </row>
    <row r="25" spans="1:7" ht="15">
      <c r="A25" s="45" t="s">
        <v>17</v>
      </c>
      <c r="B25" s="4"/>
      <c r="C25" s="4"/>
      <c r="D25" s="5">
        <v>44</v>
      </c>
      <c r="E25" s="5">
        <v>15</v>
      </c>
      <c r="F25" s="5">
        <v>2</v>
      </c>
      <c r="G25" s="3">
        <f t="shared" si="0"/>
        <v>61</v>
      </c>
    </row>
    <row r="26" spans="1:7" ht="15">
      <c r="A26" s="46" t="s">
        <v>26</v>
      </c>
      <c r="B26" s="4"/>
      <c r="C26" s="4"/>
      <c r="D26" s="5">
        <v>15</v>
      </c>
      <c r="E26" s="5">
        <v>1</v>
      </c>
      <c r="F26" s="5">
        <v>4</v>
      </c>
      <c r="G26" s="3">
        <f t="shared" si="0"/>
        <v>20</v>
      </c>
    </row>
    <row r="27" spans="1:7" ht="15">
      <c r="A27" s="45" t="s">
        <v>18</v>
      </c>
      <c r="B27" s="4"/>
      <c r="C27" s="4"/>
      <c r="D27" s="5">
        <v>139</v>
      </c>
      <c r="E27" s="5">
        <v>15</v>
      </c>
      <c r="F27" s="5">
        <v>3</v>
      </c>
      <c r="G27" s="3">
        <f t="shared" si="0"/>
        <v>157</v>
      </c>
    </row>
    <row r="28" spans="1:7" ht="15">
      <c r="A28" s="46" t="s">
        <v>27</v>
      </c>
      <c r="B28" s="4"/>
      <c r="C28" s="4"/>
      <c r="D28" s="5">
        <v>45</v>
      </c>
      <c r="E28" s="5">
        <v>1</v>
      </c>
      <c r="F28" s="5">
        <v>0</v>
      </c>
      <c r="G28" s="3">
        <f t="shared" si="0"/>
        <v>46</v>
      </c>
    </row>
    <row r="29" spans="1:7" ht="15">
      <c r="A29" s="46" t="s">
        <v>62</v>
      </c>
      <c r="B29" s="4"/>
      <c r="C29" s="4"/>
      <c r="D29" s="63">
        <v>465</v>
      </c>
      <c r="E29" s="63">
        <v>37</v>
      </c>
      <c r="F29" s="63">
        <v>6</v>
      </c>
      <c r="G29" s="3">
        <f t="shared" si="0"/>
        <v>508</v>
      </c>
    </row>
    <row r="30" spans="1:7" ht="15">
      <c r="A30" s="46">
        <v>72</v>
      </c>
      <c r="B30" s="4"/>
      <c r="C30" s="4"/>
      <c r="D30" s="5">
        <v>5</v>
      </c>
      <c r="E30" s="5">
        <v>1</v>
      </c>
      <c r="F30" s="5">
        <v>0</v>
      </c>
      <c r="G30" s="3">
        <f t="shared" si="0"/>
        <v>6</v>
      </c>
    </row>
    <row r="31" spans="1:7" ht="15">
      <c r="A31" s="46" t="s">
        <v>63</v>
      </c>
      <c r="B31" s="4"/>
      <c r="C31" s="4"/>
      <c r="D31" s="63">
        <v>78</v>
      </c>
      <c r="E31" s="63">
        <v>5</v>
      </c>
      <c r="F31" s="5">
        <v>1</v>
      </c>
      <c r="G31" s="3">
        <f t="shared" si="0"/>
        <v>84</v>
      </c>
    </row>
    <row r="32" spans="1:7" ht="15">
      <c r="A32" s="46" t="s">
        <v>19</v>
      </c>
      <c r="B32" s="4"/>
      <c r="C32" s="4"/>
      <c r="D32" s="5">
        <v>129</v>
      </c>
      <c r="E32" s="63">
        <v>36</v>
      </c>
      <c r="F32" s="63">
        <v>10</v>
      </c>
      <c r="G32" s="3">
        <f t="shared" si="0"/>
        <v>175</v>
      </c>
    </row>
    <row r="33" spans="1:7" ht="15">
      <c r="A33" s="46" t="s">
        <v>28</v>
      </c>
      <c r="B33" s="4"/>
      <c r="C33" s="4"/>
      <c r="D33" s="5">
        <v>28</v>
      </c>
      <c r="E33" s="5">
        <v>2</v>
      </c>
      <c r="F33" s="5">
        <v>0</v>
      </c>
      <c r="G33" s="3">
        <f t="shared" si="0"/>
        <v>30</v>
      </c>
    </row>
    <row r="34" spans="1:7" ht="15">
      <c r="A34" s="46" t="s">
        <v>29</v>
      </c>
      <c r="B34" s="4"/>
      <c r="C34" s="4"/>
      <c r="D34" s="5">
        <v>1</v>
      </c>
      <c r="E34" s="5">
        <v>0</v>
      </c>
      <c r="F34" s="5">
        <v>0</v>
      </c>
      <c r="G34" s="3">
        <f t="shared" si="0"/>
        <v>1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3883</v>
      </c>
      <c r="E35" s="5">
        <f t="shared" si="1"/>
        <v>548</v>
      </c>
      <c r="F35" s="5">
        <f t="shared" si="1"/>
        <v>92</v>
      </c>
      <c r="G35" s="3">
        <f>SUM(B35:F35)</f>
        <v>4523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191</v>
      </c>
      <c r="E36" s="5">
        <v>27</v>
      </c>
      <c r="F36" s="5">
        <v>8</v>
      </c>
      <c r="G36" s="3">
        <f>SUM(B36:F36)</f>
        <v>226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tabSelected="1" workbookViewId="0" topLeftCell="A1">
      <selection activeCell="E32" sqref="E32:F32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2" t="s">
        <v>53</v>
      </c>
      <c r="H1" s="1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/>
      <c r="C3" s="4"/>
      <c r="D3" s="5">
        <v>148</v>
      </c>
      <c r="E3" s="5">
        <v>47</v>
      </c>
      <c r="F3" s="5">
        <v>5</v>
      </c>
      <c r="G3" s="3">
        <f>SUM(B3:F3)</f>
        <v>200</v>
      </c>
    </row>
    <row r="4" spans="1:7" ht="15">
      <c r="A4" s="45" t="s">
        <v>10</v>
      </c>
      <c r="B4" s="4"/>
      <c r="C4" s="4"/>
      <c r="D4" s="5">
        <v>11</v>
      </c>
      <c r="E4" s="5">
        <v>2</v>
      </c>
      <c r="F4" s="5">
        <v>0</v>
      </c>
      <c r="G4" s="3">
        <f aca="true" t="shared" si="0" ref="G4:G34">SUM(B4:F4)</f>
        <v>13</v>
      </c>
    </row>
    <row r="5" spans="1:7" ht="15">
      <c r="A5" s="45" t="s">
        <v>11</v>
      </c>
      <c r="B5" s="4"/>
      <c r="C5" s="4"/>
      <c r="D5" s="5">
        <v>68</v>
      </c>
      <c r="E5" s="5">
        <v>4</v>
      </c>
      <c r="F5" s="5">
        <v>0</v>
      </c>
      <c r="G5" s="3">
        <f>SUM(B5:F5)</f>
        <v>72</v>
      </c>
    </row>
    <row r="6" spans="1:7" ht="15">
      <c r="A6" s="45">
        <v>19</v>
      </c>
      <c r="B6" s="4"/>
      <c r="C6" s="4"/>
      <c r="D6" s="5">
        <v>1</v>
      </c>
      <c r="E6" s="5">
        <v>0</v>
      </c>
      <c r="F6" s="5">
        <v>0</v>
      </c>
      <c r="G6" s="3">
        <f>SUM(B6:F6)</f>
        <v>1</v>
      </c>
    </row>
    <row r="7" spans="1:7" ht="15">
      <c r="A7" s="45">
        <v>20</v>
      </c>
      <c r="B7" s="4"/>
      <c r="C7" s="4"/>
      <c r="D7" s="5">
        <v>14</v>
      </c>
      <c r="E7" s="5">
        <v>2</v>
      </c>
      <c r="F7" s="5">
        <v>0</v>
      </c>
      <c r="G7" s="3">
        <f>SUM(B7:F7)</f>
        <v>16</v>
      </c>
    </row>
    <row r="8" spans="1:7" ht="15">
      <c r="A8" s="45">
        <v>21</v>
      </c>
      <c r="B8" s="4"/>
      <c r="C8" s="4"/>
      <c r="D8" s="5">
        <v>1</v>
      </c>
      <c r="E8" s="5">
        <v>3</v>
      </c>
      <c r="F8" s="5">
        <v>2</v>
      </c>
      <c r="G8" s="3">
        <f t="shared" si="0"/>
        <v>6</v>
      </c>
    </row>
    <row r="9" spans="1:7" ht="15">
      <c r="A9" s="45" t="s">
        <v>61</v>
      </c>
      <c r="B9" s="4"/>
      <c r="C9" s="4"/>
      <c r="D9" s="5">
        <v>103</v>
      </c>
      <c r="E9" s="5">
        <v>6</v>
      </c>
      <c r="F9" s="5">
        <v>0</v>
      </c>
      <c r="G9" s="3">
        <f t="shared" si="0"/>
        <v>109</v>
      </c>
    </row>
    <row r="10" spans="1:7" ht="15">
      <c r="A10" s="45" t="s">
        <v>12</v>
      </c>
      <c r="B10" s="4"/>
      <c r="C10" s="4"/>
      <c r="D10" s="5">
        <v>95</v>
      </c>
      <c r="E10" s="5">
        <v>6</v>
      </c>
      <c r="F10" s="5">
        <v>1</v>
      </c>
      <c r="G10" s="3">
        <f t="shared" si="0"/>
        <v>102</v>
      </c>
    </row>
    <row r="11" spans="1:7" ht="15">
      <c r="A11" s="45">
        <v>26</v>
      </c>
      <c r="B11" s="4"/>
      <c r="C11" s="4"/>
      <c r="D11" s="5">
        <v>1</v>
      </c>
      <c r="E11" s="5">
        <v>1</v>
      </c>
      <c r="F11" s="5">
        <v>0</v>
      </c>
      <c r="G11" s="3">
        <f t="shared" si="0"/>
        <v>2</v>
      </c>
    </row>
    <row r="12" spans="1:7" ht="15">
      <c r="A12" s="45">
        <v>27</v>
      </c>
      <c r="B12" s="4"/>
      <c r="C12" s="4"/>
      <c r="D12" s="5">
        <v>17</v>
      </c>
      <c r="E12" s="5">
        <v>0</v>
      </c>
      <c r="F12" s="5">
        <v>0</v>
      </c>
      <c r="G12" s="3">
        <f t="shared" si="0"/>
        <v>17</v>
      </c>
    </row>
    <row r="13" spans="1:7" ht="15">
      <c r="A13" s="45">
        <v>28</v>
      </c>
      <c r="B13" s="4"/>
      <c r="C13" s="4"/>
      <c r="D13" s="5">
        <v>8</v>
      </c>
      <c r="E13" s="5">
        <v>4</v>
      </c>
      <c r="F13" s="5">
        <v>0</v>
      </c>
      <c r="G13" s="3">
        <f t="shared" si="0"/>
        <v>12</v>
      </c>
    </row>
    <row r="14" spans="1:7" ht="15">
      <c r="A14" s="45" t="s">
        <v>13</v>
      </c>
      <c r="B14" s="4"/>
      <c r="C14" s="4"/>
      <c r="D14" s="72">
        <v>2</v>
      </c>
      <c r="E14" s="72">
        <v>1</v>
      </c>
      <c r="F14" s="5">
        <v>0</v>
      </c>
      <c r="G14" s="3">
        <f t="shared" si="0"/>
        <v>3</v>
      </c>
    </row>
    <row r="15" spans="1:7" ht="15">
      <c r="A15" s="45" t="s">
        <v>14</v>
      </c>
      <c r="B15" s="4"/>
      <c r="C15" s="4"/>
      <c r="D15" s="5">
        <v>48</v>
      </c>
      <c r="E15" s="5">
        <v>11</v>
      </c>
      <c r="F15" s="5">
        <v>1</v>
      </c>
      <c r="G15" s="3">
        <f t="shared" si="0"/>
        <v>60</v>
      </c>
    </row>
    <row r="16" spans="1:7" ht="15">
      <c r="A16" s="45">
        <v>35</v>
      </c>
      <c r="B16" s="4"/>
      <c r="C16" s="4"/>
      <c r="D16" s="5">
        <v>1</v>
      </c>
      <c r="E16" s="5">
        <v>0</v>
      </c>
      <c r="F16" s="5">
        <v>1</v>
      </c>
      <c r="G16" s="3">
        <f t="shared" si="0"/>
        <v>2</v>
      </c>
    </row>
    <row r="17" spans="1:7" ht="15">
      <c r="A17" s="45" t="s">
        <v>60</v>
      </c>
      <c r="B17" s="4"/>
      <c r="C17" s="4"/>
      <c r="D17" s="5">
        <v>34</v>
      </c>
      <c r="E17" s="5">
        <v>11</v>
      </c>
      <c r="F17" s="5">
        <v>0</v>
      </c>
      <c r="G17" s="3">
        <f t="shared" si="0"/>
        <v>45</v>
      </c>
    </row>
    <row r="18" spans="1:7" ht="15">
      <c r="A18" s="45" t="s">
        <v>15</v>
      </c>
      <c r="B18" s="4"/>
      <c r="C18" s="4"/>
      <c r="D18" s="5">
        <v>585</v>
      </c>
      <c r="E18" s="5">
        <v>64</v>
      </c>
      <c r="F18" s="5">
        <v>5</v>
      </c>
      <c r="G18" s="3">
        <f t="shared" si="0"/>
        <v>654</v>
      </c>
    </row>
    <row r="19" spans="1:7" ht="15">
      <c r="A19" s="45" t="s">
        <v>22</v>
      </c>
      <c r="B19" s="4"/>
      <c r="C19" s="4"/>
      <c r="D19" s="5">
        <v>70</v>
      </c>
      <c r="E19" s="5">
        <v>15</v>
      </c>
      <c r="F19" s="5">
        <v>1</v>
      </c>
      <c r="G19" s="3">
        <f t="shared" si="0"/>
        <v>86</v>
      </c>
    </row>
    <row r="20" spans="1:7" ht="15">
      <c r="A20" s="45" t="s">
        <v>23</v>
      </c>
      <c r="B20" s="4"/>
      <c r="C20" s="4"/>
      <c r="D20" s="5">
        <v>485</v>
      </c>
      <c r="E20" s="5">
        <v>54</v>
      </c>
      <c r="F20" s="5">
        <v>7</v>
      </c>
      <c r="G20" s="3">
        <f t="shared" si="0"/>
        <v>546</v>
      </c>
    </row>
    <row r="21" spans="1:7" ht="15">
      <c r="A21" s="45" t="s">
        <v>24</v>
      </c>
      <c r="B21" s="4"/>
      <c r="C21" s="4"/>
      <c r="D21" s="5">
        <v>405</v>
      </c>
      <c r="E21" s="5">
        <v>49</v>
      </c>
      <c r="F21" s="5">
        <v>15</v>
      </c>
      <c r="G21" s="3">
        <f t="shared" si="0"/>
        <v>469</v>
      </c>
    </row>
    <row r="22" spans="1:7" ht="15">
      <c r="A22" s="45" t="s">
        <v>16</v>
      </c>
      <c r="B22" s="4"/>
      <c r="C22" s="4"/>
      <c r="D22" s="5">
        <v>171</v>
      </c>
      <c r="E22" s="5">
        <v>59</v>
      </c>
      <c r="F22" s="5">
        <v>6</v>
      </c>
      <c r="G22" s="3">
        <f t="shared" si="0"/>
        <v>236</v>
      </c>
    </row>
    <row r="23" spans="1:7" ht="15">
      <c r="A23" s="45">
        <v>55</v>
      </c>
      <c r="B23" s="4"/>
      <c r="C23" s="4"/>
      <c r="D23" s="5">
        <v>150</v>
      </c>
      <c r="E23" s="5">
        <v>82</v>
      </c>
      <c r="F23" s="5">
        <v>13</v>
      </c>
      <c r="G23" s="3">
        <f t="shared" si="0"/>
        <v>245</v>
      </c>
    </row>
    <row r="24" spans="1:7" ht="15">
      <c r="A24" s="46" t="s">
        <v>25</v>
      </c>
      <c r="B24" s="4"/>
      <c r="C24" s="4"/>
      <c r="D24" s="5">
        <v>516</v>
      </c>
      <c r="E24" s="5">
        <v>14</v>
      </c>
      <c r="F24" s="5">
        <v>9</v>
      </c>
      <c r="G24" s="3">
        <f t="shared" si="0"/>
        <v>539</v>
      </c>
    </row>
    <row r="25" spans="1:7" ht="15">
      <c r="A25" s="45" t="s">
        <v>17</v>
      </c>
      <c r="B25" s="4"/>
      <c r="C25" s="4"/>
      <c r="D25" s="5">
        <v>44</v>
      </c>
      <c r="E25" s="5">
        <v>15</v>
      </c>
      <c r="F25" s="5">
        <v>2</v>
      </c>
      <c r="G25" s="3">
        <f t="shared" si="0"/>
        <v>61</v>
      </c>
    </row>
    <row r="26" spans="1:7" ht="15">
      <c r="A26" s="46" t="s">
        <v>26</v>
      </c>
      <c r="B26" s="4"/>
      <c r="C26" s="4"/>
      <c r="D26" s="5">
        <v>15</v>
      </c>
      <c r="E26" s="5">
        <v>1</v>
      </c>
      <c r="F26" s="5">
        <v>4</v>
      </c>
      <c r="G26" s="3">
        <f t="shared" si="0"/>
        <v>20</v>
      </c>
    </row>
    <row r="27" spans="1:7" ht="15">
      <c r="A27" s="45" t="s">
        <v>18</v>
      </c>
      <c r="B27" s="4"/>
      <c r="C27" s="4"/>
      <c r="D27" s="5">
        <v>139</v>
      </c>
      <c r="E27" s="5">
        <v>15</v>
      </c>
      <c r="F27" s="5">
        <v>3</v>
      </c>
      <c r="G27" s="3">
        <f t="shared" si="0"/>
        <v>157</v>
      </c>
    </row>
    <row r="28" spans="1:7" ht="15">
      <c r="A28" s="46" t="s">
        <v>27</v>
      </c>
      <c r="B28" s="4"/>
      <c r="C28" s="4"/>
      <c r="D28" s="5">
        <v>45</v>
      </c>
      <c r="E28" s="5">
        <v>1</v>
      </c>
      <c r="F28" s="5">
        <v>0</v>
      </c>
      <c r="G28" s="3">
        <f t="shared" si="0"/>
        <v>46</v>
      </c>
    </row>
    <row r="29" spans="1:7" ht="15">
      <c r="A29" s="46" t="s">
        <v>62</v>
      </c>
      <c r="B29" s="4"/>
      <c r="C29" s="4"/>
      <c r="D29" s="72">
        <v>465</v>
      </c>
      <c r="E29" s="72">
        <v>37</v>
      </c>
      <c r="F29" s="72">
        <v>6</v>
      </c>
      <c r="G29" s="3">
        <f t="shared" si="0"/>
        <v>508</v>
      </c>
    </row>
    <row r="30" spans="1:7" ht="15">
      <c r="A30" s="46">
        <v>72</v>
      </c>
      <c r="B30" s="4"/>
      <c r="C30" s="4"/>
      <c r="D30" s="5">
        <v>5</v>
      </c>
      <c r="E30" s="5">
        <v>1</v>
      </c>
      <c r="F30" s="5">
        <v>0</v>
      </c>
      <c r="G30" s="3">
        <f t="shared" si="0"/>
        <v>6</v>
      </c>
    </row>
    <row r="31" spans="1:7" ht="15">
      <c r="A31" s="46" t="s">
        <v>63</v>
      </c>
      <c r="B31" s="4"/>
      <c r="C31" s="4"/>
      <c r="D31" s="72">
        <v>78</v>
      </c>
      <c r="E31" s="72">
        <v>5</v>
      </c>
      <c r="F31" s="5">
        <v>1</v>
      </c>
      <c r="G31" s="3">
        <f t="shared" si="0"/>
        <v>84</v>
      </c>
    </row>
    <row r="32" spans="1:7" ht="15">
      <c r="A32" s="46" t="s">
        <v>19</v>
      </c>
      <c r="B32" s="4"/>
      <c r="C32" s="4"/>
      <c r="D32" s="5">
        <v>129</v>
      </c>
      <c r="E32" s="72">
        <v>36</v>
      </c>
      <c r="F32" s="72">
        <v>10</v>
      </c>
      <c r="G32" s="3">
        <f t="shared" si="0"/>
        <v>175</v>
      </c>
    </row>
    <row r="33" spans="1:7" ht="15">
      <c r="A33" s="46" t="s">
        <v>28</v>
      </c>
      <c r="B33" s="4"/>
      <c r="C33" s="4"/>
      <c r="D33" s="5">
        <v>28</v>
      </c>
      <c r="E33" s="5">
        <v>2</v>
      </c>
      <c r="F33" s="5">
        <v>0</v>
      </c>
      <c r="G33" s="3">
        <f t="shared" si="0"/>
        <v>30</v>
      </c>
    </row>
    <row r="34" spans="1:7" ht="15">
      <c r="A34" s="46" t="s">
        <v>29</v>
      </c>
      <c r="B34" s="4"/>
      <c r="C34" s="4"/>
      <c r="D34" s="5">
        <v>1</v>
      </c>
      <c r="E34" s="5">
        <v>0</v>
      </c>
      <c r="F34" s="5">
        <v>0</v>
      </c>
      <c r="G34" s="3">
        <f t="shared" si="0"/>
        <v>1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3883</v>
      </c>
      <c r="E35" s="5">
        <f t="shared" si="1"/>
        <v>548</v>
      </c>
      <c r="F35" s="5">
        <f t="shared" si="1"/>
        <v>92</v>
      </c>
      <c r="G35" s="3">
        <f>SUM(B35:F35)</f>
        <v>4523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191</v>
      </c>
      <c r="E36" s="5">
        <v>27</v>
      </c>
      <c r="F36" s="5">
        <v>8</v>
      </c>
      <c r="G36" s="3">
        <f>SUM(B36:F36)</f>
        <v>226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3">
      <selection activeCell="G26" sqref="G26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4" t="s">
        <v>21</v>
      </c>
      <c r="B3" s="4"/>
      <c r="C3" s="4"/>
      <c r="D3" s="5">
        <v>100</v>
      </c>
      <c r="E3" s="5">
        <v>44</v>
      </c>
      <c r="F3" s="5">
        <v>4</v>
      </c>
      <c r="G3" s="3">
        <f>SUM(B3:F3)</f>
        <v>148</v>
      </c>
      <c r="J3" s="42"/>
    </row>
    <row r="4" spans="1:10" ht="15">
      <c r="A4" s="45" t="s">
        <v>10</v>
      </c>
      <c r="B4" s="4"/>
      <c r="C4" s="4"/>
      <c r="D4" s="5">
        <v>7</v>
      </c>
      <c r="E4" s="5">
        <v>2</v>
      </c>
      <c r="F4" s="5">
        <v>0</v>
      </c>
      <c r="G4" s="3">
        <f aca="true" t="shared" si="0" ref="G4:G34">SUM(B4:F4)</f>
        <v>9</v>
      </c>
      <c r="J4" s="43"/>
    </row>
    <row r="5" spans="1:10" ht="15">
      <c r="A5" s="45" t="s">
        <v>11</v>
      </c>
      <c r="B5" s="4"/>
      <c r="C5" s="4"/>
      <c r="D5" s="5">
        <v>45</v>
      </c>
      <c r="E5" s="5">
        <v>2</v>
      </c>
      <c r="F5" s="5">
        <v>0</v>
      </c>
      <c r="G5" s="3">
        <f>SUM(B5:F5)</f>
        <v>47</v>
      </c>
      <c r="J5" s="43"/>
    </row>
    <row r="6" spans="1:10" ht="15">
      <c r="A6" s="45">
        <v>19</v>
      </c>
      <c r="B6" s="4"/>
      <c r="C6" s="4"/>
      <c r="D6" s="5">
        <v>1</v>
      </c>
      <c r="E6" s="5">
        <v>0</v>
      </c>
      <c r="F6" s="5">
        <v>0</v>
      </c>
      <c r="G6" s="3">
        <f>SUM(B6:F6)</f>
        <v>1</v>
      </c>
      <c r="J6" s="43"/>
    </row>
    <row r="7" spans="1:10" ht="15">
      <c r="A7" s="45">
        <v>20</v>
      </c>
      <c r="B7" s="4"/>
      <c r="C7" s="4"/>
      <c r="D7" s="5">
        <v>11</v>
      </c>
      <c r="E7" s="5">
        <v>2</v>
      </c>
      <c r="F7" s="5">
        <v>0</v>
      </c>
      <c r="G7" s="3">
        <f>SUM(B7:F7)</f>
        <v>13</v>
      </c>
      <c r="J7" s="43"/>
    </row>
    <row r="8" spans="1:10" ht="15">
      <c r="A8" s="45">
        <v>21</v>
      </c>
      <c r="B8" s="4"/>
      <c r="C8" s="4"/>
      <c r="D8" s="5">
        <v>1</v>
      </c>
      <c r="E8" s="5">
        <v>3</v>
      </c>
      <c r="F8" s="5">
        <v>2</v>
      </c>
      <c r="G8" s="3">
        <f t="shared" si="0"/>
        <v>6</v>
      </c>
      <c r="J8" s="43"/>
    </row>
    <row r="9" spans="1:10" ht="15">
      <c r="A9" s="45" t="s">
        <v>61</v>
      </c>
      <c r="B9" s="4"/>
      <c r="C9" s="4"/>
      <c r="D9" s="5">
        <v>64</v>
      </c>
      <c r="E9" s="5">
        <v>6</v>
      </c>
      <c r="F9" s="5">
        <v>0</v>
      </c>
      <c r="G9" s="3">
        <f t="shared" si="0"/>
        <v>70</v>
      </c>
      <c r="J9" s="43"/>
    </row>
    <row r="10" spans="1:10" ht="15">
      <c r="A10" s="45" t="s">
        <v>12</v>
      </c>
      <c r="B10" s="4"/>
      <c r="C10" s="4"/>
      <c r="D10" s="5">
        <v>56</v>
      </c>
      <c r="E10" s="5">
        <v>5</v>
      </c>
      <c r="F10" s="5">
        <v>1</v>
      </c>
      <c r="G10" s="3">
        <f t="shared" si="0"/>
        <v>62</v>
      </c>
      <c r="J10" s="43"/>
    </row>
    <row r="11" spans="1:10" ht="15">
      <c r="A11" s="45">
        <v>26</v>
      </c>
      <c r="B11" s="4"/>
      <c r="C11" s="4"/>
      <c r="D11" s="5">
        <v>1</v>
      </c>
      <c r="E11" s="5">
        <v>1</v>
      </c>
      <c r="F11" s="5">
        <v>0</v>
      </c>
      <c r="G11" s="3">
        <f t="shared" si="0"/>
        <v>2</v>
      </c>
      <c r="J11" s="43"/>
    </row>
    <row r="12" spans="1:10" ht="15">
      <c r="A12" s="45">
        <v>27</v>
      </c>
      <c r="B12" s="4"/>
      <c r="C12" s="4"/>
      <c r="D12" s="5">
        <v>14</v>
      </c>
      <c r="E12" s="5">
        <v>0</v>
      </c>
      <c r="F12" s="5">
        <v>0</v>
      </c>
      <c r="G12" s="3">
        <f t="shared" si="0"/>
        <v>14</v>
      </c>
      <c r="J12" s="43"/>
    </row>
    <row r="13" spans="1:10" ht="15">
      <c r="A13" s="45">
        <v>28</v>
      </c>
      <c r="B13" s="4"/>
      <c r="C13" s="4"/>
      <c r="D13" s="5">
        <v>7</v>
      </c>
      <c r="E13" s="5">
        <v>2</v>
      </c>
      <c r="F13" s="5">
        <v>0</v>
      </c>
      <c r="G13" s="3">
        <f t="shared" si="0"/>
        <v>9</v>
      </c>
      <c r="J13" s="43"/>
    </row>
    <row r="14" spans="1:10" ht="15">
      <c r="A14" s="45" t="s">
        <v>13</v>
      </c>
      <c r="B14" s="4"/>
      <c r="C14" s="4"/>
      <c r="D14" s="5">
        <v>2</v>
      </c>
      <c r="E14" s="5">
        <v>1</v>
      </c>
      <c r="F14" s="5">
        <v>0</v>
      </c>
      <c r="G14" s="3">
        <f t="shared" si="0"/>
        <v>3</v>
      </c>
      <c r="J14" s="43"/>
    </row>
    <row r="15" spans="1:10" ht="15">
      <c r="A15" s="45" t="s">
        <v>14</v>
      </c>
      <c r="B15" s="4"/>
      <c r="C15" s="4"/>
      <c r="D15" s="5">
        <v>29</v>
      </c>
      <c r="E15" s="5">
        <v>9</v>
      </c>
      <c r="F15" s="5">
        <v>1</v>
      </c>
      <c r="G15" s="3">
        <f t="shared" si="0"/>
        <v>39</v>
      </c>
      <c r="J15" s="43"/>
    </row>
    <row r="16" spans="1:10" ht="15">
      <c r="A16" s="45">
        <v>35</v>
      </c>
      <c r="B16" s="4"/>
      <c r="C16" s="4"/>
      <c r="D16" s="5">
        <v>1</v>
      </c>
      <c r="E16" s="5">
        <v>0</v>
      </c>
      <c r="F16" s="5">
        <v>1</v>
      </c>
      <c r="G16" s="3">
        <f t="shared" si="0"/>
        <v>2</v>
      </c>
      <c r="J16" s="43"/>
    </row>
    <row r="17" spans="1:10" ht="15">
      <c r="A17" s="45" t="s">
        <v>60</v>
      </c>
      <c r="B17" s="4"/>
      <c r="C17" s="4"/>
      <c r="D17" s="5">
        <v>26</v>
      </c>
      <c r="E17" s="5">
        <v>11</v>
      </c>
      <c r="F17" s="5">
        <v>0</v>
      </c>
      <c r="G17" s="3">
        <f t="shared" si="0"/>
        <v>37</v>
      </c>
      <c r="J17" s="43"/>
    </row>
    <row r="18" spans="1:10" ht="15">
      <c r="A18" s="45" t="s">
        <v>15</v>
      </c>
      <c r="B18" s="4"/>
      <c r="C18" s="4"/>
      <c r="D18" s="5">
        <v>311</v>
      </c>
      <c r="E18" s="5">
        <v>61</v>
      </c>
      <c r="F18" s="5">
        <v>4</v>
      </c>
      <c r="G18" s="3">
        <f t="shared" si="0"/>
        <v>376</v>
      </c>
      <c r="J18" s="43"/>
    </row>
    <row r="19" spans="1:10" ht="15">
      <c r="A19" s="45" t="s">
        <v>22</v>
      </c>
      <c r="B19" s="4"/>
      <c r="C19" s="4"/>
      <c r="D19" s="5">
        <v>42</v>
      </c>
      <c r="E19" s="5">
        <v>11</v>
      </c>
      <c r="F19" s="5">
        <v>1</v>
      </c>
      <c r="G19" s="3">
        <f t="shared" si="0"/>
        <v>54</v>
      </c>
      <c r="J19" s="43"/>
    </row>
    <row r="20" spans="1:10" ht="15">
      <c r="A20" s="45" t="s">
        <v>23</v>
      </c>
      <c r="B20" s="4"/>
      <c r="C20" s="4"/>
      <c r="D20" s="5">
        <v>315</v>
      </c>
      <c r="E20" s="5">
        <v>54</v>
      </c>
      <c r="F20" s="5">
        <v>5</v>
      </c>
      <c r="G20" s="3">
        <f t="shared" si="0"/>
        <v>374</v>
      </c>
      <c r="J20" s="43"/>
    </row>
    <row r="21" spans="1:10" ht="15">
      <c r="A21" s="45" t="s">
        <v>24</v>
      </c>
      <c r="B21" s="4"/>
      <c r="C21" s="4"/>
      <c r="D21" s="5">
        <v>240</v>
      </c>
      <c r="E21" s="5">
        <v>45</v>
      </c>
      <c r="F21" s="5">
        <v>15</v>
      </c>
      <c r="G21" s="3">
        <f t="shared" si="0"/>
        <v>300</v>
      </c>
      <c r="J21" s="43"/>
    </row>
    <row r="22" spans="1:10" ht="15">
      <c r="A22" s="45" t="s">
        <v>16</v>
      </c>
      <c r="B22" s="4"/>
      <c r="C22" s="4"/>
      <c r="D22" s="5">
        <v>100</v>
      </c>
      <c r="E22" s="5">
        <v>51</v>
      </c>
      <c r="F22" s="5">
        <v>6</v>
      </c>
      <c r="G22" s="3">
        <f t="shared" si="0"/>
        <v>157</v>
      </c>
      <c r="J22" s="43"/>
    </row>
    <row r="23" spans="1:10" ht="15">
      <c r="A23" s="45">
        <v>55</v>
      </c>
      <c r="B23" s="4"/>
      <c r="C23" s="4"/>
      <c r="D23" s="5">
        <v>60</v>
      </c>
      <c r="E23" s="5">
        <v>78</v>
      </c>
      <c r="F23" s="5">
        <v>12</v>
      </c>
      <c r="G23" s="3">
        <f t="shared" si="0"/>
        <v>150</v>
      </c>
      <c r="J23" s="43"/>
    </row>
    <row r="24" spans="1:10" ht="15">
      <c r="A24" s="46" t="s">
        <v>25</v>
      </c>
      <c r="B24" s="4"/>
      <c r="C24" s="4"/>
      <c r="D24" s="5">
        <v>223</v>
      </c>
      <c r="E24" s="5">
        <v>14</v>
      </c>
      <c r="F24" s="5">
        <v>8</v>
      </c>
      <c r="G24" s="3">
        <f t="shared" si="0"/>
        <v>245</v>
      </c>
      <c r="J24" s="43"/>
    </row>
    <row r="25" spans="1:10" ht="15">
      <c r="A25" s="45" t="s">
        <v>17</v>
      </c>
      <c r="B25" s="4"/>
      <c r="C25" s="4"/>
      <c r="D25" s="5">
        <v>21</v>
      </c>
      <c r="E25" s="5">
        <v>12</v>
      </c>
      <c r="F25" s="5">
        <v>2</v>
      </c>
      <c r="G25" s="3">
        <f t="shared" si="0"/>
        <v>35</v>
      </c>
      <c r="J25" s="43"/>
    </row>
    <row r="26" spans="1:10" ht="15">
      <c r="A26" s="46" t="s">
        <v>26</v>
      </c>
      <c r="B26" s="4"/>
      <c r="C26" s="4"/>
      <c r="D26" s="5">
        <v>8</v>
      </c>
      <c r="E26" s="5">
        <v>1</v>
      </c>
      <c r="F26" s="5">
        <v>4</v>
      </c>
      <c r="G26" s="3">
        <f t="shared" si="0"/>
        <v>13</v>
      </c>
      <c r="J26" s="43"/>
    </row>
    <row r="27" spans="1:10" ht="15">
      <c r="A27" s="45" t="s">
        <v>18</v>
      </c>
      <c r="B27" s="4"/>
      <c r="C27" s="4"/>
      <c r="D27" s="5">
        <v>77</v>
      </c>
      <c r="E27" s="5">
        <v>14</v>
      </c>
      <c r="F27" s="5">
        <v>3</v>
      </c>
      <c r="G27" s="3">
        <f t="shared" si="0"/>
        <v>94</v>
      </c>
      <c r="J27" s="43"/>
    </row>
    <row r="28" spans="1:10" ht="15">
      <c r="A28" s="46" t="s">
        <v>27</v>
      </c>
      <c r="B28" s="4"/>
      <c r="C28" s="4"/>
      <c r="D28" s="5">
        <v>25</v>
      </c>
      <c r="E28" s="5">
        <v>1</v>
      </c>
      <c r="F28" s="5">
        <v>0</v>
      </c>
      <c r="G28" s="3">
        <f t="shared" si="0"/>
        <v>26</v>
      </c>
      <c r="J28" s="43"/>
    </row>
    <row r="29" spans="1:10" ht="15">
      <c r="A29" s="46" t="s">
        <v>62</v>
      </c>
      <c r="B29" s="4"/>
      <c r="C29" s="4"/>
      <c r="D29" s="5">
        <v>311</v>
      </c>
      <c r="E29" s="5">
        <v>37</v>
      </c>
      <c r="F29" s="5">
        <v>6</v>
      </c>
      <c r="G29" s="3">
        <f t="shared" si="0"/>
        <v>354</v>
      </c>
      <c r="J29" s="43"/>
    </row>
    <row r="30" spans="1:10" ht="15">
      <c r="A30" s="46">
        <v>72</v>
      </c>
      <c r="B30" s="4"/>
      <c r="C30" s="4"/>
      <c r="D30" s="5">
        <v>4</v>
      </c>
      <c r="E30" s="5">
        <v>1</v>
      </c>
      <c r="F30" s="5">
        <v>0</v>
      </c>
      <c r="G30" s="3">
        <f t="shared" si="0"/>
        <v>5</v>
      </c>
      <c r="J30" s="43"/>
    </row>
    <row r="31" spans="1:10" ht="15">
      <c r="A31" s="46" t="s">
        <v>63</v>
      </c>
      <c r="B31" s="4"/>
      <c r="C31" s="4"/>
      <c r="D31" s="5">
        <v>47</v>
      </c>
      <c r="E31" s="5">
        <v>5</v>
      </c>
      <c r="F31" s="5">
        <v>1</v>
      </c>
      <c r="G31" s="3">
        <f t="shared" si="0"/>
        <v>53</v>
      </c>
      <c r="J31" s="43"/>
    </row>
    <row r="32" spans="1:10" ht="15">
      <c r="A32" s="46" t="s">
        <v>19</v>
      </c>
      <c r="B32" s="4"/>
      <c r="C32" s="4"/>
      <c r="D32" s="5">
        <v>68</v>
      </c>
      <c r="E32" s="5">
        <v>31</v>
      </c>
      <c r="F32" s="5">
        <v>10</v>
      </c>
      <c r="G32" s="3">
        <f t="shared" si="0"/>
        <v>109</v>
      </c>
      <c r="J32" s="43"/>
    </row>
    <row r="33" spans="1:10" ht="15">
      <c r="A33" s="46" t="s">
        <v>28</v>
      </c>
      <c r="B33" s="4"/>
      <c r="C33" s="4"/>
      <c r="D33" s="5">
        <v>19</v>
      </c>
      <c r="E33" s="5">
        <v>2</v>
      </c>
      <c r="F33" s="5">
        <v>0</v>
      </c>
      <c r="G33" s="3">
        <f t="shared" si="0"/>
        <v>21</v>
      </c>
      <c r="J33" s="43"/>
    </row>
    <row r="34" spans="1:10" ht="15">
      <c r="A34" s="46" t="s">
        <v>29</v>
      </c>
      <c r="B34" s="4"/>
      <c r="C34" s="4"/>
      <c r="D34" s="5">
        <v>1</v>
      </c>
      <c r="E34" s="5">
        <v>0</v>
      </c>
      <c r="F34" s="5">
        <v>0</v>
      </c>
      <c r="G34" s="3">
        <f t="shared" si="0"/>
        <v>1</v>
      </c>
      <c r="J34" s="43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2237</v>
      </c>
      <c r="E35" s="5">
        <f t="shared" si="1"/>
        <v>506</v>
      </c>
      <c r="F35" s="5">
        <f t="shared" si="1"/>
        <v>86</v>
      </c>
      <c r="G35" s="3">
        <f>SUM(B35:F35)</f>
        <v>2829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>
      <selection activeCell="E16" sqref="E16"/>
    </sheetView>
  </sheetViews>
  <sheetFormatPr defaultColWidth="42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8" t="s">
        <v>48</v>
      </c>
      <c r="G1" s="69"/>
      <c r="H1" s="60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44</v>
      </c>
    </row>
    <row r="4" spans="1:8" ht="15">
      <c r="A4" s="16"/>
      <c r="B4" s="16"/>
      <c r="C4" s="16"/>
      <c r="D4" s="16"/>
      <c r="E4" s="16"/>
      <c r="F4" s="1"/>
      <c r="G4" s="12" t="s">
        <v>42</v>
      </c>
      <c r="H4" s="20" t="s">
        <v>45</v>
      </c>
    </row>
    <row r="5" spans="1:8" s="38" customFormat="1" ht="30">
      <c r="A5" s="58" t="s">
        <v>123</v>
      </c>
      <c r="B5" s="56" t="s">
        <v>65</v>
      </c>
      <c r="C5" s="56" t="s">
        <v>66</v>
      </c>
      <c r="D5" s="35" t="s">
        <v>6</v>
      </c>
      <c r="E5" s="33" t="s">
        <v>124</v>
      </c>
      <c r="F5" s="65">
        <v>14.064454</v>
      </c>
      <c r="G5" s="65">
        <v>0.371816</v>
      </c>
      <c r="H5" s="23"/>
    </row>
    <row r="6" spans="1:8" s="38" customFormat="1" ht="30">
      <c r="A6" s="58" t="s">
        <v>119</v>
      </c>
      <c r="B6" s="56" t="s">
        <v>65</v>
      </c>
      <c r="C6" s="56" t="s">
        <v>66</v>
      </c>
      <c r="D6" s="35" t="s">
        <v>6</v>
      </c>
      <c r="E6" s="57" t="s">
        <v>129</v>
      </c>
      <c r="F6" s="65">
        <v>79.715752</v>
      </c>
      <c r="G6" s="65">
        <v>0.474802</v>
      </c>
      <c r="H6" s="23"/>
    </row>
    <row r="7" spans="1:8" s="38" customFormat="1" ht="15">
      <c r="A7" s="58" t="s">
        <v>41</v>
      </c>
      <c r="B7" s="56" t="s">
        <v>65</v>
      </c>
      <c r="C7" s="56" t="s">
        <v>66</v>
      </c>
      <c r="D7" s="36" t="s">
        <v>7</v>
      </c>
      <c r="E7" s="36" t="s">
        <v>130</v>
      </c>
      <c r="F7" s="65">
        <v>9.262839</v>
      </c>
      <c r="G7" s="65">
        <v>1.329015</v>
      </c>
      <c r="H7" s="23"/>
    </row>
    <row r="8" spans="1:8" s="37" customFormat="1" ht="15">
      <c r="A8" s="58" t="s">
        <v>64</v>
      </c>
      <c r="B8" s="56" t="s">
        <v>65</v>
      </c>
      <c r="C8" s="56" t="s">
        <v>66</v>
      </c>
      <c r="D8" s="35" t="s">
        <v>6</v>
      </c>
      <c r="E8" s="33" t="s">
        <v>131</v>
      </c>
      <c r="F8" s="65">
        <v>3.562243</v>
      </c>
      <c r="G8" s="65">
        <v>0.201022</v>
      </c>
      <c r="H8" s="55"/>
    </row>
    <row r="9" spans="1:8" s="38" customFormat="1" ht="30">
      <c r="A9" s="59" t="s">
        <v>122</v>
      </c>
      <c r="B9" s="56" t="s">
        <v>65</v>
      </c>
      <c r="C9" s="56" t="s">
        <v>66</v>
      </c>
      <c r="D9" s="35" t="s">
        <v>6</v>
      </c>
      <c r="E9" s="28" t="s">
        <v>125</v>
      </c>
      <c r="F9" s="65">
        <v>41.611633</v>
      </c>
      <c r="G9" s="65">
        <v>0.563694</v>
      </c>
      <c r="H9" s="23"/>
    </row>
    <row r="10" spans="1:8" s="38" customFormat="1" ht="30">
      <c r="A10" s="58" t="s">
        <v>121</v>
      </c>
      <c r="B10" s="56" t="s">
        <v>65</v>
      </c>
      <c r="C10" s="56" t="s">
        <v>66</v>
      </c>
      <c r="D10" s="35" t="s">
        <v>6</v>
      </c>
      <c r="E10" s="33" t="s">
        <v>126</v>
      </c>
      <c r="F10" s="65">
        <v>29.480347</v>
      </c>
      <c r="G10" s="65">
        <v>0.50759</v>
      </c>
      <c r="H10" s="23"/>
    </row>
    <row r="11" spans="1:8" s="38" customFormat="1" ht="45">
      <c r="A11" s="58" t="s">
        <v>120</v>
      </c>
      <c r="B11" s="56" t="s">
        <v>65</v>
      </c>
      <c r="C11" s="56" t="s">
        <v>66</v>
      </c>
      <c r="D11" s="35" t="s">
        <v>6</v>
      </c>
      <c r="E11" s="33" t="s">
        <v>128</v>
      </c>
      <c r="F11" s="65">
        <v>21.52043</v>
      </c>
      <c r="G11" s="65">
        <v>0.480645</v>
      </c>
      <c r="H11" s="23"/>
    </row>
    <row r="12" s="24" customFormat="1" ht="15"/>
    <row r="13" s="24" customFormat="1" ht="15"/>
    <row r="14" s="24" customFormat="1" ht="15">
      <c r="E14" s="47"/>
    </row>
    <row r="15" s="24" customFormat="1" ht="15">
      <c r="E15" s="47"/>
    </row>
    <row r="16" s="24" customFormat="1" ht="15">
      <c r="E16" s="47"/>
    </row>
    <row r="17" s="24" customFormat="1" ht="15">
      <c r="E17" s="47"/>
    </row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19">
      <selection activeCell="L10" sqref="L10"/>
    </sheetView>
  </sheetViews>
  <sheetFormatPr defaultColWidth="9.140625" defaultRowHeight="15"/>
  <cols>
    <col min="1" max="4" width="13.7109375" style="0" customWidth="1"/>
    <col min="5" max="5" width="42.421875" style="0" customWidth="1"/>
    <col min="6" max="6" width="20.140625" style="0" customWidth="1"/>
    <col min="7" max="8" width="18.7109375" style="0" customWidth="1"/>
    <col min="11" max="11" width="9.57421875" style="0" bestFit="1" customWidth="1"/>
  </cols>
  <sheetData>
    <row r="1" spans="1:8" ht="30" customHeight="1">
      <c r="A1" s="6" t="s">
        <v>31</v>
      </c>
      <c r="B1" s="14" t="s">
        <v>37</v>
      </c>
      <c r="C1" s="14"/>
      <c r="F1" s="68" t="s">
        <v>48</v>
      </c>
      <c r="G1" s="69"/>
      <c r="H1" s="60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11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  <c r="K4" s="54"/>
    </row>
    <row r="5" spans="1:12" ht="15">
      <c r="A5" s="13" t="s">
        <v>134</v>
      </c>
      <c r="B5" s="13" t="s">
        <v>65</v>
      </c>
      <c r="C5" s="13" t="s">
        <v>66</v>
      </c>
      <c r="D5" s="13" t="s">
        <v>6</v>
      </c>
      <c r="E5" s="26" t="s">
        <v>136</v>
      </c>
      <c r="F5" s="66">
        <v>68.834379</v>
      </c>
      <c r="G5" s="17">
        <v>0.548703</v>
      </c>
      <c r="H5" s="17"/>
      <c r="I5" s="18"/>
      <c r="K5" s="67"/>
      <c r="L5" s="67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26" t="s">
        <v>136</v>
      </c>
      <c r="F6" s="17"/>
      <c r="G6" s="17"/>
      <c r="H6" s="17"/>
      <c r="I6" s="18"/>
      <c r="K6" s="54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26" t="s">
        <v>136</v>
      </c>
      <c r="F7" s="17"/>
      <c r="G7" s="17"/>
      <c r="H7" s="17"/>
      <c r="I7" s="18"/>
      <c r="K7" s="54"/>
    </row>
    <row r="8" spans="1:11" ht="15">
      <c r="A8" s="13" t="s">
        <v>134</v>
      </c>
      <c r="B8" s="13" t="s">
        <v>65</v>
      </c>
      <c r="C8" s="13" t="s">
        <v>70</v>
      </c>
      <c r="D8" s="51" t="s">
        <v>6</v>
      </c>
      <c r="E8" s="26" t="s">
        <v>136</v>
      </c>
      <c r="F8" s="17">
        <v>65.522673</v>
      </c>
      <c r="G8" s="17">
        <v>0.632664</v>
      </c>
      <c r="H8" s="17"/>
      <c r="I8" s="18"/>
      <c r="K8" s="54"/>
    </row>
    <row r="9" spans="1:11" ht="15">
      <c r="A9" s="13" t="s">
        <v>134</v>
      </c>
      <c r="B9" s="13" t="s">
        <v>65</v>
      </c>
      <c r="C9" s="13" t="s">
        <v>71</v>
      </c>
      <c r="D9" s="21" t="s">
        <v>6</v>
      </c>
      <c r="E9" s="26" t="s">
        <v>136</v>
      </c>
      <c r="F9" s="23">
        <v>87.719122</v>
      </c>
      <c r="G9" s="17">
        <v>0.665093</v>
      </c>
      <c r="H9" s="17"/>
      <c r="I9" s="18"/>
      <c r="K9" s="54"/>
    </row>
    <row r="10" spans="1:11" ht="15">
      <c r="A10" s="13" t="s">
        <v>134</v>
      </c>
      <c r="B10" s="13" t="s">
        <v>65</v>
      </c>
      <c r="C10" s="13" t="s">
        <v>72</v>
      </c>
      <c r="D10" s="21" t="s">
        <v>6</v>
      </c>
      <c r="E10" s="26" t="s">
        <v>136</v>
      </c>
      <c r="F10" s="23">
        <v>96.363872</v>
      </c>
      <c r="G10" s="17">
        <v>0.682774</v>
      </c>
      <c r="H10" s="17"/>
      <c r="I10" s="18"/>
      <c r="K10" s="54"/>
    </row>
    <row r="11" spans="1:12" ht="15">
      <c r="A11" s="13" t="s">
        <v>134</v>
      </c>
      <c r="B11" s="13" t="s">
        <v>73</v>
      </c>
      <c r="C11" s="13" t="s">
        <v>66</v>
      </c>
      <c r="D11" s="21" t="s">
        <v>6</v>
      </c>
      <c r="E11" s="26" t="s">
        <v>136</v>
      </c>
      <c r="F11" s="23">
        <v>59.041541</v>
      </c>
      <c r="G11" s="17">
        <v>2.130029</v>
      </c>
      <c r="H11" s="17"/>
      <c r="I11" s="18"/>
      <c r="K11" s="54"/>
      <c r="L11" s="48"/>
    </row>
    <row r="12" spans="1:12" ht="15">
      <c r="A12" s="13" t="s">
        <v>134</v>
      </c>
      <c r="B12" s="13" t="s">
        <v>74</v>
      </c>
      <c r="C12" s="13" t="s">
        <v>66</v>
      </c>
      <c r="D12" s="21" t="s">
        <v>6</v>
      </c>
      <c r="E12" s="26" t="s">
        <v>136</v>
      </c>
      <c r="F12" s="23">
        <v>100</v>
      </c>
      <c r="G12" s="17">
        <v>0</v>
      </c>
      <c r="H12" s="17"/>
      <c r="I12" s="18"/>
      <c r="K12" s="54"/>
      <c r="L12" s="49"/>
    </row>
    <row r="13" spans="1:12" ht="15">
      <c r="A13" s="13" t="s">
        <v>134</v>
      </c>
      <c r="B13" s="13" t="s">
        <v>75</v>
      </c>
      <c r="C13" s="13" t="s">
        <v>66</v>
      </c>
      <c r="D13" s="21" t="s">
        <v>6</v>
      </c>
      <c r="E13" s="26" t="s">
        <v>136</v>
      </c>
      <c r="F13" s="23">
        <v>55.378807</v>
      </c>
      <c r="G13" s="17">
        <v>4.365474</v>
      </c>
      <c r="H13" s="17"/>
      <c r="I13" s="18"/>
      <c r="K13" s="54"/>
      <c r="L13" s="49"/>
    </row>
    <row r="14" spans="1:12" ht="15">
      <c r="A14" s="13" t="s">
        <v>134</v>
      </c>
      <c r="B14" s="13" t="s">
        <v>83</v>
      </c>
      <c r="C14" s="13" t="s">
        <v>66</v>
      </c>
      <c r="D14" s="21" t="s">
        <v>6</v>
      </c>
      <c r="E14" s="26" t="s">
        <v>136</v>
      </c>
      <c r="F14" s="23">
        <v>0</v>
      </c>
      <c r="G14" s="17">
        <v>0</v>
      </c>
      <c r="H14" s="17"/>
      <c r="I14" s="18"/>
      <c r="K14" s="54"/>
      <c r="L14" s="49"/>
    </row>
    <row r="15" spans="1:12" ht="15">
      <c r="A15" s="13" t="s">
        <v>134</v>
      </c>
      <c r="B15" s="13" t="s">
        <v>76</v>
      </c>
      <c r="C15" s="13" t="s">
        <v>66</v>
      </c>
      <c r="D15" s="21" t="s">
        <v>6</v>
      </c>
      <c r="E15" s="26" t="s">
        <v>136</v>
      </c>
      <c r="F15" s="23" t="s">
        <v>148</v>
      </c>
      <c r="G15" s="17" t="s">
        <v>148</v>
      </c>
      <c r="H15" s="17" t="s">
        <v>44</v>
      </c>
      <c r="I15" s="18"/>
      <c r="L15" s="50"/>
    </row>
    <row r="16" spans="1:12" ht="15">
      <c r="A16" s="13" t="s">
        <v>134</v>
      </c>
      <c r="B16" s="13" t="s">
        <v>77</v>
      </c>
      <c r="C16" s="13" t="s">
        <v>66</v>
      </c>
      <c r="D16" s="21" t="s">
        <v>6</v>
      </c>
      <c r="E16" s="26" t="s">
        <v>136</v>
      </c>
      <c r="F16" s="23">
        <v>100</v>
      </c>
      <c r="G16" s="17">
        <v>0</v>
      </c>
      <c r="H16" s="17"/>
      <c r="I16" s="18"/>
      <c r="L16" s="50"/>
    </row>
    <row r="17" spans="1:9" ht="15">
      <c r="A17" s="13" t="s">
        <v>134</v>
      </c>
      <c r="B17" s="13" t="s">
        <v>78</v>
      </c>
      <c r="C17" s="13" t="s">
        <v>66</v>
      </c>
      <c r="D17" s="21" t="s">
        <v>6</v>
      </c>
      <c r="E17" s="26" t="s">
        <v>136</v>
      </c>
      <c r="F17" s="23">
        <v>100</v>
      </c>
      <c r="G17" s="17">
        <v>0</v>
      </c>
      <c r="H17" s="17"/>
      <c r="I17" s="18"/>
    </row>
    <row r="18" spans="1:9" ht="15">
      <c r="A18" s="13" t="s">
        <v>134</v>
      </c>
      <c r="B18" s="13" t="s">
        <v>79</v>
      </c>
      <c r="C18" s="13" t="s">
        <v>66</v>
      </c>
      <c r="D18" s="21" t="s">
        <v>6</v>
      </c>
      <c r="E18" s="26" t="s">
        <v>136</v>
      </c>
      <c r="F18" s="23">
        <v>61.69844</v>
      </c>
      <c r="G18" s="17">
        <v>3.589757</v>
      </c>
      <c r="H18" s="17"/>
      <c r="I18" s="18"/>
    </row>
    <row r="19" spans="1:12" ht="15">
      <c r="A19" s="13" t="s">
        <v>134</v>
      </c>
      <c r="B19" s="13" t="s">
        <v>84</v>
      </c>
      <c r="C19" s="13" t="s">
        <v>66</v>
      </c>
      <c r="D19" s="21" t="s">
        <v>6</v>
      </c>
      <c r="E19" s="26" t="s">
        <v>136</v>
      </c>
      <c r="F19" s="23">
        <v>69.559229</v>
      </c>
      <c r="G19" s="17">
        <v>2.853016</v>
      </c>
      <c r="H19" s="17"/>
      <c r="I19" s="18"/>
      <c r="K19" s="54"/>
      <c r="L19" s="49"/>
    </row>
    <row r="20" spans="1:12" ht="15">
      <c r="A20" s="13" t="s">
        <v>134</v>
      </c>
      <c r="B20" s="13" t="s">
        <v>85</v>
      </c>
      <c r="C20" s="13" t="s">
        <v>66</v>
      </c>
      <c r="D20" s="21" t="s">
        <v>6</v>
      </c>
      <c r="E20" s="26" t="s">
        <v>136</v>
      </c>
      <c r="F20" s="23">
        <v>61.747199</v>
      </c>
      <c r="G20" s="17">
        <v>3.96482</v>
      </c>
      <c r="H20" s="17"/>
      <c r="I20" s="18"/>
      <c r="K20" s="54"/>
      <c r="L20" s="49"/>
    </row>
    <row r="21" spans="1:12" ht="15">
      <c r="A21" s="13" t="s">
        <v>134</v>
      </c>
      <c r="B21" s="13" t="s">
        <v>80</v>
      </c>
      <c r="C21" s="13" t="s">
        <v>66</v>
      </c>
      <c r="D21" s="21" t="s">
        <v>6</v>
      </c>
      <c r="E21" s="26" t="s">
        <v>136</v>
      </c>
      <c r="F21" s="23" t="s">
        <v>148</v>
      </c>
      <c r="G21" s="17" t="s">
        <v>148</v>
      </c>
      <c r="H21" s="17" t="s">
        <v>44</v>
      </c>
      <c r="I21" s="18"/>
      <c r="K21" s="54"/>
      <c r="L21" s="49"/>
    </row>
    <row r="22" spans="1:12" ht="15">
      <c r="A22" s="13" t="s">
        <v>134</v>
      </c>
      <c r="B22" s="13" t="s">
        <v>81</v>
      </c>
      <c r="C22" s="13" t="s">
        <v>66</v>
      </c>
      <c r="D22" s="21" t="s">
        <v>6</v>
      </c>
      <c r="E22" s="26" t="s">
        <v>136</v>
      </c>
      <c r="F22" s="23">
        <v>92.857143</v>
      </c>
      <c r="G22" s="17">
        <v>3.0006</v>
      </c>
      <c r="H22" s="17"/>
      <c r="I22" s="18"/>
      <c r="L22" s="54"/>
    </row>
    <row r="23" spans="1:9" ht="15">
      <c r="A23" s="13" t="s">
        <v>134</v>
      </c>
      <c r="B23" s="13" t="s">
        <v>82</v>
      </c>
      <c r="C23" s="13" t="s">
        <v>66</v>
      </c>
      <c r="D23" s="21" t="s">
        <v>6</v>
      </c>
      <c r="E23" s="26" t="s">
        <v>136</v>
      </c>
      <c r="F23" s="23">
        <v>100</v>
      </c>
      <c r="G23" s="17">
        <v>0</v>
      </c>
      <c r="H23" s="17"/>
      <c r="I23" s="18"/>
    </row>
    <row r="24" spans="1:12" ht="15">
      <c r="A24" s="13" t="s">
        <v>134</v>
      </c>
      <c r="B24" s="13" t="s">
        <v>86</v>
      </c>
      <c r="C24" s="13" t="s">
        <v>66</v>
      </c>
      <c r="D24" s="21" t="s">
        <v>6</v>
      </c>
      <c r="E24" s="26" t="s">
        <v>136</v>
      </c>
      <c r="F24" s="23">
        <v>100</v>
      </c>
      <c r="G24" s="17">
        <v>0</v>
      </c>
      <c r="H24" s="17"/>
      <c r="I24" s="18"/>
      <c r="K24" s="54"/>
      <c r="L24" s="49"/>
    </row>
    <row r="25" spans="1:12" ht="15">
      <c r="A25" s="13" t="s">
        <v>134</v>
      </c>
      <c r="B25" s="13" t="s">
        <v>87</v>
      </c>
      <c r="C25" s="13" t="s">
        <v>66</v>
      </c>
      <c r="D25" s="21" t="s">
        <v>6</v>
      </c>
      <c r="E25" s="26" t="s">
        <v>136</v>
      </c>
      <c r="F25" s="23">
        <v>74.444444</v>
      </c>
      <c r="G25" s="17">
        <v>4.206984</v>
      </c>
      <c r="H25" s="17"/>
      <c r="I25" s="18"/>
      <c r="K25" s="54"/>
      <c r="L25" s="49"/>
    </row>
    <row r="26" spans="1:12" ht="15">
      <c r="A26" s="13" t="s">
        <v>134</v>
      </c>
      <c r="B26" s="13" t="s">
        <v>88</v>
      </c>
      <c r="C26" s="13" t="s">
        <v>66</v>
      </c>
      <c r="D26" s="21" t="s">
        <v>6</v>
      </c>
      <c r="E26" s="26" t="s">
        <v>136</v>
      </c>
      <c r="F26" s="23">
        <v>83.716765</v>
      </c>
      <c r="G26" s="17">
        <v>2.512812</v>
      </c>
      <c r="H26" s="17"/>
      <c r="I26" s="18"/>
      <c r="K26" s="54"/>
      <c r="L26" s="49"/>
    </row>
    <row r="27" spans="1:12" ht="15">
      <c r="A27" s="13" t="s">
        <v>134</v>
      </c>
      <c r="B27" s="13" t="s">
        <v>89</v>
      </c>
      <c r="C27" s="13" t="s">
        <v>66</v>
      </c>
      <c r="D27" s="21" t="s">
        <v>6</v>
      </c>
      <c r="E27" s="26" t="s">
        <v>136</v>
      </c>
      <c r="F27" s="23">
        <v>65.971674</v>
      </c>
      <c r="G27" s="17">
        <v>1.30518</v>
      </c>
      <c r="H27" s="17"/>
      <c r="I27" s="18"/>
      <c r="L27" s="49"/>
    </row>
    <row r="28" spans="1:9" ht="15">
      <c r="A28" s="13" t="s">
        <v>134</v>
      </c>
      <c r="B28" s="13" t="s">
        <v>90</v>
      </c>
      <c r="C28" s="13" t="s">
        <v>66</v>
      </c>
      <c r="D28" s="21" t="s">
        <v>6</v>
      </c>
      <c r="E28" s="26" t="s">
        <v>136</v>
      </c>
      <c r="F28" s="23" t="s">
        <v>148</v>
      </c>
      <c r="G28" s="17" t="s">
        <v>148</v>
      </c>
      <c r="H28" s="17" t="s">
        <v>44</v>
      </c>
      <c r="I28" s="18"/>
    </row>
    <row r="29" spans="1:9" ht="15">
      <c r="A29" s="13" t="s">
        <v>134</v>
      </c>
      <c r="B29" s="13" t="s">
        <v>91</v>
      </c>
      <c r="C29" s="13" t="s">
        <v>66</v>
      </c>
      <c r="D29" s="21" t="s">
        <v>6</v>
      </c>
      <c r="E29" s="26" t="s">
        <v>136</v>
      </c>
      <c r="F29" s="23">
        <v>65.865783</v>
      </c>
      <c r="G29" s="17">
        <v>3.613585</v>
      </c>
      <c r="H29" s="17"/>
      <c r="I29" s="18"/>
    </row>
    <row r="30" spans="1:12" ht="15">
      <c r="A30" s="13" t="s">
        <v>134</v>
      </c>
      <c r="B30" s="13" t="s">
        <v>94</v>
      </c>
      <c r="C30" s="13" t="s">
        <v>66</v>
      </c>
      <c r="D30" s="21" t="s">
        <v>6</v>
      </c>
      <c r="E30" s="26" t="s">
        <v>136</v>
      </c>
      <c r="F30" s="23">
        <v>67.533491</v>
      </c>
      <c r="G30" s="17">
        <v>3.437035</v>
      </c>
      <c r="H30" s="17"/>
      <c r="I30" s="18"/>
      <c r="K30" s="54"/>
      <c r="L30" s="49"/>
    </row>
    <row r="31" spans="1:12" ht="15">
      <c r="A31" s="13" t="s">
        <v>134</v>
      </c>
      <c r="B31" s="13" t="s">
        <v>95</v>
      </c>
      <c r="C31" s="13" t="s">
        <v>66</v>
      </c>
      <c r="D31" s="21" t="s">
        <v>6</v>
      </c>
      <c r="E31" s="26" t="s">
        <v>136</v>
      </c>
      <c r="F31" s="23">
        <v>49.370101</v>
      </c>
      <c r="G31" s="17">
        <v>1.727904</v>
      </c>
      <c r="H31" s="17"/>
      <c r="I31" s="18"/>
      <c r="K31" s="54"/>
      <c r="L31" s="49"/>
    </row>
    <row r="32" spans="1:12" ht="15">
      <c r="A32" s="13" t="s">
        <v>134</v>
      </c>
      <c r="B32" s="13" t="s">
        <v>92</v>
      </c>
      <c r="C32" s="13" t="s">
        <v>66</v>
      </c>
      <c r="D32" s="21" t="s">
        <v>6</v>
      </c>
      <c r="E32" s="26" t="s">
        <v>136</v>
      </c>
      <c r="F32" s="23">
        <v>62.680146</v>
      </c>
      <c r="G32" s="17">
        <v>4.185496</v>
      </c>
      <c r="H32" s="17"/>
      <c r="I32" s="18"/>
      <c r="K32" s="54"/>
      <c r="L32" s="49"/>
    </row>
    <row r="33" spans="1:12" ht="15">
      <c r="A33" s="13" t="s">
        <v>134</v>
      </c>
      <c r="B33" s="13" t="s">
        <v>93</v>
      </c>
      <c r="C33" s="13" t="s">
        <v>66</v>
      </c>
      <c r="D33" s="21" t="s">
        <v>6</v>
      </c>
      <c r="E33" s="26" t="s">
        <v>136</v>
      </c>
      <c r="F33" s="23">
        <v>80.813475</v>
      </c>
      <c r="G33" s="17">
        <v>1.180809</v>
      </c>
      <c r="H33" s="17"/>
      <c r="I33" s="18"/>
      <c r="K33" s="54"/>
      <c r="L33" s="49"/>
    </row>
    <row r="34" spans="1:12" ht="15">
      <c r="A34" s="13" t="s">
        <v>134</v>
      </c>
      <c r="B34" s="13" t="s">
        <v>96</v>
      </c>
      <c r="C34" s="13" t="s">
        <v>66</v>
      </c>
      <c r="D34" s="21" t="s">
        <v>6</v>
      </c>
      <c r="E34" s="26" t="s">
        <v>136</v>
      </c>
      <c r="F34" s="23">
        <v>55.507155</v>
      </c>
      <c r="G34" s="17">
        <v>1.765325</v>
      </c>
      <c r="H34" s="17"/>
      <c r="I34" s="18"/>
      <c r="K34" s="54"/>
      <c r="L34" s="49"/>
    </row>
    <row r="35" spans="1:12" ht="15">
      <c r="A35" s="13" t="s">
        <v>134</v>
      </c>
      <c r="B35" s="13" t="s">
        <v>97</v>
      </c>
      <c r="C35" s="13" t="s">
        <v>66</v>
      </c>
      <c r="D35" s="21" t="s">
        <v>6</v>
      </c>
      <c r="E35" s="26" t="s">
        <v>136</v>
      </c>
      <c r="F35" s="23">
        <v>69.13107</v>
      </c>
      <c r="G35" s="17">
        <v>0.995645</v>
      </c>
      <c r="H35" s="17"/>
      <c r="I35" s="18"/>
      <c r="K35" s="54"/>
      <c r="L35" s="49"/>
    </row>
    <row r="36" spans="1:12" ht="15">
      <c r="A36" s="13" t="s">
        <v>134</v>
      </c>
      <c r="B36" s="13" t="s">
        <v>98</v>
      </c>
      <c r="C36" s="13" t="s">
        <v>66</v>
      </c>
      <c r="D36" s="21" t="s">
        <v>6</v>
      </c>
      <c r="E36" s="26" t="s">
        <v>136</v>
      </c>
      <c r="F36" s="23">
        <v>69.269109</v>
      </c>
      <c r="G36" s="17">
        <v>2.27293</v>
      </c>
      <c r="H36" s="17"/>
      <c r="I36" s="18"/>
      <c r="K36" s="54"/>
      <c r="L36" s="49"/>
    </row>
    <row r="37" spans="1:12" ht="15">
      <c r="A37" s="13" t="s">
        <v>134</v>
      </c>
      <c r="B37" s="13" t="s">
        <v>99</v>
      </c>
      <c r="C37" s="13" t="s">
        <v>66</v>
      </c>
      <c r="D37" s="53" t="s">
        <v>6</v>
      </c>
      <c r="E37" s="26" t="s">
        <v>136</v>
      </c>
      <c r="F37" s="17">
        <v>93.019362</v>
      </c>
      <c r="G37" s="17">
        <v>1.73515</v>
      </c>
      <c r="H37" s="17"/>
      <c r="I37" s="18"/>
      <c r="K37" s="54"/>
      <c r="L37" s="49"/>
    </row>
    <row r="38" spans="1:12" ht="15">
      <c r="A38" s="13" t="s">
        <v>134</v>
      </c>
      <c r="B38" s="13" t="s">
        <v>100</v>
      </c>
      <c r="C38" s="13" t="s">
        <v>66</v>
      </c>
      <c r="D38" s="21" t="s">
        <v>6</v>
      </c>
      <c r="E38" s="26" t="s">
        <v>136</v>
      </c>
      <c r="F38" s="17">
        <v>64.340125</v>
      </c>
      <c r="G38" s="17">
        <v>1.750842</v>
      </c>
      <c r="H38" s="17"/>
      <c r="I38" s="18"/>
      <c r="K38" s="54"/>
      <c r="L38" s="49"/>
    </row>
    <row r="39" spans="1:12" ht="15">
      <c r="A39" s="13" t="s">
        <v>134</v>
      </c>
      <c r="B39" s="13" t="s">
        <v>101</v>
      </c>
      <c r="C39" s="13" t="s">
        <v>66</v>
      </c>
      <c r="D39" s="21" t="s">
        <v>6</v>
      </c>
      <c r="E39" s="26" t="s">
        <v>136</v>
      </c>
      <c r="F39" s="17">
        <v>79.624195</v>
      </c>
      <c r="G39" s="17">
        <v>5.011264</v>
      </c>
      <c r="H39" s="17"/>
      <c r="I39" s="18"/>
      <c r="K39" s="54"/>
      <c r="L39" s="49"/>
    </row>
    <row r="40" spans="1:12" ht="15">
      <c r="A40" s="13" t="s">
        <v>134</v>
      </c>
      <c r="B40" s="13" t="s">
        <v>102</v>
      </c>
      <c r="C40" s="13" t="s">
        <v>66</v>
      </c>
      <c r="D40" s="21" t="s">
        <v>6</v>
      </c>
      <c r="E40" s="26" t="s">
        <v>136</v>
      </c>
      <c r="F40" s="17">
        <v>90.702932</v>
      </c>
      <c r="G40" s="17">
        <v>6.351106</v>
      </c>
      <c r="H40" s="17"/>
      <c r="I40" s="18"/>
      <c r="K40" s="54"/>
      <c r="L40" s="49"/>
    </row>
    <row r="41" spans="1:12" ht="15">
      <c r="A41" s="13" t="s">
        <v>134</v>
      </c>
      <c r="B41" s="13" t="s">
        <v>103</v>
      </c>
      <c r="C41" s="13" t="s">
        <v>66</v>
      </c>
      <c r="D41" s="21" t="s">
        <v>6</v>
      </c>
      <c r="E41" s="26" t="s">
        <v>136</v>
      </c>
      <c r="F41" s="17">
        <v>90.826884</v>
      </c>
      <c r="G41" s="17">
        <v>2.046818</v>
      </c>
      <c r="H41" s="17"/>
      <c r="I41" s="18"/>
      <c r="K41" s="54"/>
      <c r="L41" s="50"/>
    </row>
    <row r="42" spans="1:12" ht="15">
      <c r="A42" s="13" t="s">
        <v>134</v>
      </c>
      <c r="B42" s="13" t="s">
        <v>104</v>
      </c>
      <c r="C42" s="13" t="s">
        <v>66</v>
      </c>
      <c r="D42" s="21" t="s">
        <v>6</v>
      </c>
      <c r="E42" s="26" t="s">
        <v>136</v>
      </c>
      <c r="F42" s="17">
        <v>88.227366</v>
      </c>
      <c r="G42" s="17">
        <v>1.897168</v>
      </c>
      <c r="H42" s="17"/>
      <c r="I42" s="18"/>
      <c r="K42" s="54"/>
      <c r="L42" s="49"/>
    </row>
    <row r="43" spans="1:12" ht="15">
      <c r="A43" s="13" t="s">
        <v>134</v>
      </c>
      <c r="B43" s="13" t="s">
        <v>105</v>
      </c>
      <c r="C43" s="13" t="s">
        <v>66</v>
      </c>
      <c r="D43" s="21" t="s">
        <v>6</v>
      </c>
      <c r="E43" s="26" t="s">
        <v>136</v>
      </c>
      <c r="F43" s="17">
        <v>84.347826</v>
      </c>
      <c r="G43" s="17">
        <v>4.880423</v>
      </c>
      <c r="H43" s="17"/>
      <c r="I43" s="18"/>
      <c r="K43" s="54"/>
      <c r="L43" s="50"/>
    </row>
    <row r="44" spans="1:9" ht="15">
      <c r="A44" s="13" t="s">
        <v>134</v>
      </c>
      <c r="B44" s="13" t="s">
        <v>107</v>
      </c>
      <c r="C44" s="13" t="s">
        <v>66</v>
      </c>
      <c r="D44" s="21" t="s">
        <v>6</v>
      </c>
      <c r="E44" s="26" t="s">
        <v>136</v>
      </c>
      <c r="F44" s="17">
        <v>87.436154</v>
      </c>
      <c r="G44" s="17">
        <v>0.98866</v>
      </c>
      <c r="H44" s="17"/>
      <c r="I44" s="18"/>
    </row>
    <row r="45" spans="1:9" ht="15">
      <c r="A45" s="13" t="s">
        <v>134</v>
      </c>
      <c r="B45" s="13" t="s">
        <v>108</v>
      </c>
      <c r="C45" s="13" t="s">
        <v>66</v>
      </c>
      <c r="D45" s="21" t="s">
        <v>6</v>
      </c>
      <c r="E45" s="26" t="s">
        <v>136</v>
      </c>
      <c r="F45" s="17">
        <v>78.543461</v>
      </c>
      <c r="G45" s="17">
        <v>9.595656</v>
      </c>
      <c r="H45" s="17"/>
      <c r="I45" s="18"/>
    </row>
    <row r="46" spans="1:9" ht="15">
      <c r="A46" s="13" t="s">
        <v>134</v>
      </c>
      <c r="B46" s="13" t="s">
        <v>109</v>
      </c>
      <c r="C46" s="13" t="s">
        <v>66</v>
      </c>
      <c r="D46" s="21" t="s">
        <v>6</v>
      </c>
      <c r="E46" s="26" t="s">
        <v>136</v>
      </c>
      <c r="F46" s="17">
        <v>86.264681</v>
      </c>
      <c r="G46" s="17">
        <v>3.034472</v>
      </c>
      <c r="H46" s="17"/>
      <c r="I46" s="18"/>
    </row>
    <row r="47" spans="1:12" ht="15">
      <c r="A47" s="13" t="s">
        <v>134</v>
      </c>
      <c r="B47" s="13" t="s">
        <v>106</v>
      </c>
      <c r="C47" s="13" t="s">
        <v>66</v>
      </c>
      <c r="D47" s="21" t="s">
        <v>6</v>
      </c>
      <c r="E47" s="26" t="s">
        <v>136</v>
      </c>
      <c r="F47" s="17">
        <v>87.180103</v>
      </c>
      <c r="G47" s="17">
        <v>0.942154</v>
      </c>
      <c r="H47" s="17"/>
      <c r="I47" s="18"/>
      <c r="K47" s="54"/>
      <c r="L47" s="49"/>
    </row>
    <row r="48" spans="1:12" ht="15">
      <c r="A48" s="13" t="s">
        <v>134</v>
      </c>
      <c r="B48" s="13" t="s">
        <v>110</v>
      </c>
      <c r="C48" s="13" t="s">
        <v>66</v>
      </c>
      <c r="D48" s="21" t="s">
        <v>6</v>
      </c>
      <c r="E48" s="26" t="s">
        <v>136</v>
      </c>
      <c r="F48" s="17">
        <v>73.496883</v>
      </c>
      <c r="G48" s="17">
        <v>2.844372</v>
      </c>
      <c r="H48" s="17"/>
      <c r="I48" s="18"/>
      <c r="K48" s="54"/>
      <c r="L48" s="50"/>
    </row>
    <row r="49" spans="1:12" ht="15">
      <c r="A49" s="13" t="s">
        <v>134</v>
      </c>
      <c r="B49" s="13" t="s">
        <v>111</v>
      </c>
      <c r="C49" s="13" t="s">
        <v>66</v>
      </c>
      <c r="D49" s="52" t="s">
        <v>6</v>
      </c>
      <c r="E49" s="26" t="s">
        <v>136</v>
      </c>
      <c r="F49" s="17">
        <v>85.263158</v>
      </c>
      <c r="G49" s="17">
        <v>4.547888</v>
      </c>
      <c r="H49" s="17"/>
      <c r="I49" s="18"/>
      <c r="K49" s="54"/>
      <c r="L49" s="50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26" t="s">
        <v>136</v>
      </c>
      <c r="F50" s="17">
        <v>75.218777</v>
      </c>
      <c r="G50" s="17">
        <v>2.51804</v>
      </c>
      <c r="H50" s="17"/>
      <c r="I50" s="18"/>
      <c r="K50" s="54"/>
      <c r="L50" s="50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26" t="s">
        <v>136</v>
      </c>
      <c r="F51" s="17" t="s">
        <v>148</v>
      </c>
      <c r="G51" s="17" t="s">
        <v>148</v>
      </c>
      <c r="H51" s="17" t="s">
        <v>44</v>
      </c>
      <c r="I51" s="18"/>
      <c r="K51" s="54"/>
      <c r="L51" s="50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26" t="s">
        <v>136</v>
      </c>
      <c r="F52" s="17">
        <v>90.670707</v>
      </c>
      <c r="G52" s="17">
        <v>1.671886</v>
      </c>
      <c r="H52" s="17"/>
      <c r="I52" s="18"/>
      <c r="K52" s="54"/>
      <c r="L52" s="50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A1">
      <selection activeCell="L8" sqref="L8"/>
    </sheetView>
  </sheetViews>
  <sheetFormatPr defaultColWidth="9.140625" defaultRowHeight="15"/>
  <cols>
    <col min="1" max="4" width="13.7109375" style="0" customWidth="1"/>
    <col min="5" max="5" width="71.4218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8" t="s">
        <v>48</v>
      </c>
      <c r="G1" s="69"/>
      <c r="H1" s="60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1" t="s">
        <v>6</v>
      </c>
      <c r="E5" s="26" t="s">
        <v>137</v>
      </c>
      <c r="F5" s="17">
        <v>18.175193</v>
      </c>
      <c r="G5" s="17">
        <v>0.425348</v>
      </c>
      <c r="H5" s="17"/>
      <c r="I5" s="18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26" t="s">
        <v>137</v>
      </c>
      <c r="F6" s="17"/>
      <c r="G6" s="17"/>
      <c r="H6" s="17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26" t="s">
        <v>137</v>
      </c>
      <c r="F7" s="17"/>
      <c r="G7" s="17"/>
      <c r="H7" s="17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26" t="s">
        <v>137</v>
      </c>
      <c r="F8" s="17">
        <v>15.735737</v>
      </c>
      <c r="G8" s="17">
        <v>0.491659</v>
      </c>
      <c r="H8" s="17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26" t="s">
        <v>137</v>
      </c>
      <c r="F9" s="17">
        <v>30.489005</v>
      </c>
      <c r="G9" s="17">
        <v>0.816754</v>
      </c>
      <c r="H9" s="17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26" t="s">
        <v>137</v>
      </c>
      <c r="F10" s="17">
        <v>47.949017</v>
      </c>
      <c r="G10" s="17">
        <v>1.252146</v>
      </c>
      <c r="H10" s="17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26" t="s">
        <v>137</v>
      </c>
      <c r="F11" s="17">
        <v>6.208529</v>
      </c>
      <c r="G11" s="17">
        <v>0.932191</v>
      </c>
      <c r="H11" s="17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26" t="s">
        <v>137</v>
      </c>
      <c r="F12" s="17">
        <v>32.308625</v>
      </c>
      <c r="G12" s="17">
        <v>9.181811</v>
      </c>
      <c r="H12" s="17"/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26" t="s">
        <v>137</v>
      </c>
      <c r="F13" s="17">
        <v>6.454568</v>
      </c>
      <c r="G13" s="17">
        <v>2.117456</v>
      </c>
      <c r="H13" s="17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26" t="s">
        <v>137</v>
      </c>
      <c r="F14" s="17">
        <v>7.428055</v>
      </c>
      <c r="G14" s="17">
        <v>0.934513</v>
      </c>
      <c r="H14" s="17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26" t="s">
        <v>137</v>
      </c>
      <c r="F15" s="17" t="s">
        <v>148</v>
      </c>
      <c r="G15" s="17" t="s">
        <v>148</v>
      </c>
      <c r="H15" s="17" t="s">
        <v>44</v>
      </c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26" t="s">
        <v>137</v>
      </c>
      <c r="F16" s="17">
        <v>21.5311</v>
      </c>
      <c r="G16" s="17">
        <v>5.051676</v>
      </c>
      <c r="H16" s="17"/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26" t="s">
        <v>137</v>
      </c>
      <c r="F17" s="17">
        <v>15.277778</v>
      </c>
      <c r="G17" s="17">
        <v>0</v>
      </c>
      <c r="H17" s="17"/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26" t="s">
        <v>137</v>
      </c>
      <c r="F18" s="17">
        <v>1.473137</v>
      </c>
      <c r="G18" s="17">
        <v>0.906477</v>
      </c>
      <c r="H18" s="17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26" t="s">
        <v>137</v>
      </c>
      <c r="F19" s="17">
        <v>5.027548</v>
      </c>
      <c r="G19" s="17">
        <v>1.023599</v>
      </c>
      <c r="H19" s="17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26" t="s">
        <v>137</v>
      </c>
      <c r="F20" s="17">
        <v>2.839636</v>
      </c>
      <c r="G20" s="17">
        <v>1.299105</v>
      </c>
      <c r="H20" s="17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26" t="s">
        <v>137</v>
      </c>
      <c r="F21" s="17" t="s">
        <v>148</v>
      </c>
      <c r="G21" s="17" t="s">
        <v>148</v>
      </c>
      <c r="H21" s="17" t="s">
        <v>44</v>
      </c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26" t="s">
        <v>137</v>
      </c>
      <c r="F22" s="17">
        <v>28.571429</v>
      </c>
      <c r="G22" s="17">
        <v>5.263401</v>
      </c>
      <c r="H22" s="17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26" t="s">
        <v>137</v>
      </c>
      <c r="F23" s="17">
        <v>0</v>
      </c>
      <c r="G23" s="17">
        <v>0</v>
      </c>
      <c r="H23" s="17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26" t="s">
        <v>137</v>
      </c>
      <c r="F24" s="17">
        <v>0</v>
      </c>
      <c r="G24" s="17">
        <v>0</v>
      </c>
      <c r="H24" s="17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26" t="s">
        <v>137</v>
      </c>
      <c r="F25" s="17">
        <v>13.400268</v>
      </c>
      <c r="G25" s="17">
        <v>3.40471</v>
      </c>
      <c r="H25" s="17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26" t="s">
        <v>137</v>
      </c>
      <c r="F26" s="17">
        <v>13.910076</v>
      </c>
      <c r="G26" s="17">
        <v>2.269875</v>
      </c>
      <c r="H26" s="17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26" t="s">
        <v>137</v>
      </c>
      <c r="F27" s="17">
        <v>7.141635</v>
      </c>
      <c r="G27" s="17">
        <v>0.637058</v>
      </c>
      <c r="H27" s="17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26" t="s">
        <v>137</v>
      </c>
      <c r="F28" s="17" t="s">
        <v>148</v>
      </c>
      <c r="G28" s="17" t="s">
        <v>148</v>
      </c>
      <c r="H28" s="17" t="s">
        <v>44</v>
      </c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26" t="s">
        <v>137</v>
      </c>
      <c r="F29" s="17">
        <v>0</v>
      </c>
      <c r="G29" s="17">
        <v>0</v>
      </c>
      <c r="H29" s="17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26" t="s">
        <v>137</v>
      </c>
      <c r="F30" s="17">
        <v>0</v>
      </c>
      <c r="G30" s="17">
        <v>0</v>
      </c>
      <c r="H30" s="17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26" t="s">
        <v>137</v>
      </c>
      <c r="F31" s="17">
        <v>4.09313</v>
      </c>
      <c r="G31" s="17">
        <v>0.677858</v>
      </c>
      <c r="H31" s="17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26" t="s">
        <v>137</v>
      </c>
      <c r="F32" s="17">
        <v>12.66354</v>
      </c>
      <c r="G32" s="17">
        <v>2.847423</v>
      </c>
      <c r="H32" s="17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26" t="s">
        <v>137</v>
      </c>
      <c r="F33" s="17">
        <v>19.854112</v>
      </c>
      <c r="G33" s="17">
        <v>1.16714</v>
      </c>
      <c r="H33" s="17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26" t="s">
        <v>137</v>
      </c>
      <c r="F34" s="17">
        <v>33.603687</v>
      </c>
      <c r="G34" s="17">
        <v>1.62338</v>
      </c>
      <c r="H34" s="17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26" t="s">
        <v>137</v>
      </c>
      <c r="F35" s="17">
        <v>24.956406</v>
      </c>
      <c r="G35" s="17">
        <v>0.921343</v>
      </c>
      <c r="H35" s="17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26" t="s">
        <v>137</v>
      </c>
      <c r="F36" s="17">
        <v>9.161515</v>
      </c>
      <c r="G36" s="17">
        <v>1.30021</v>
      </c>
      <c r="H36" s="17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26" t="s">
        <v>137</v>
      </c>
      <c r="F37" s="17">
        <v>79.382522</v>
      </c>
      <c r="G37" s="17">
        <v>2.56566</v>
      </c>
      <c r="H37" s="17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26" t="s">
        <v>137</v>
      </c>
      <c r="F38" s="17">
        <v>42.011626</v>
      </c>
      <c r="G38" s="17">
        <v>1.606412</v>
      </c>
      <c r="H38" s="17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26" t="s">
        <v>137</v>
      </c>
      <c r="F39" s="17">
        <v>29.764582</v>
      </c>
      <c r="G39" s="17">
        <v>5.471575</v>
      </c>
      <c r="H39" s="17"/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26" t="s">
        <v>137</v>
      </c>
      <c r="F40" s="17">
        <v>57.83451</v>
      </c>
      <c r="G40" s="17">
        <v>9.60197</v>
      </c>
      <c r="H40" s="17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26" t="s">
        <v>137</v>
      </c>
      <c r="F41" s="17">
        <v>21.779286</v>
      </c>
      <c r="G41" s="17">
        <v>2.75811</v>
      </c>
      <c r="H41" s="17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26" t="s">
        <v>137</v>
      </c>
      <c r="F42" s="17">
        <v>26.668487</v>
      </c>
      <c r="G42" s="17">
        <v>2.412808</v>
      </c>
      <c r="H42" s="17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26" t="s">
        <v>137</v>
      </c>
      <c r="F43" s="17">
        <v>15.652174</v>
      </c>
      <c r="G43" s="17">
        <v>4.880423</v>
      </c>
      <c r="H43" s="17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26" t="s">
        <v>137</v>
      </c>
      <c r="F44" s="17">
        <v>2.746325</v>
      </c>
      <c r="G44" s="17">
        <v>0.482084</v>
      </c>
      <c r="H44" s="17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26" t="s">
        <v>137</v>
      </c>
      <c r="F45" s="17">
        <v>0</v>
      </c>
      <c r="G45" s="17">
        <v>0</v>
      </c>
      <c r="H45" s="17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26" t="s">
        <v>137</v>
      </c>
      <c r="F46" s="17">
        <v>11.107133</v>
      </c>
      <c r="G46" s="17">
        <v>2.627029</v>
      </c>
      <c r="H46" s="17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26" t="s">
        <v>137</v>
      </c>
      <c r="F47" s="17">
        <v>3.792568</v>
      </c>
      <c r="G47" s="17">
        <v>0.535354</v>
      </c>
      <c r="H47" s="17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26" t="s">
        <v>137</v>
      </c>
      <c r="F48" s="17">
        <v>11.208187</v>
      </c>
      <c r="G48" s="17">
        <v>1.775647</v>
      </c>
      <c r="H48" s="17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26" t="s">
        <v>137</v>
      </c>
      <c r="F49" s="17">
        <v>42.631579</v>
      </c>
      <c r="G49" s="17">
        <v>6.15787</v>
      </c>
      <c r="H49" s="17"/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26" t="s">
        <v>137</v>
      </c>
      <c r="F50" s="17">
        <v>15.806732</v>
      </c>
      <c r="G50" s="17">
        <v>1.766119</v>
      </c>
      <c r="H50" s="17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26" t="s">
        <v>137</v>
      </c>
      <c r="F51" s="17" t="s">
        <v>148</v>
      </c>
      <c r="G51" s="17" t="s">
        <v>148</v>
      </c>
      <c r="H51" s="17" t="s">
        <v>44</v>
      </c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26" t="s">
        <v>137</v>
      </c>
      <c r="F52" s="17">
        <v>28.156206</v>
      </c>
      <c r="G52" s="17">
        <v>2.377003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A19">
      <selection activeCell="E8" sqref="E8"/>
    </sheetView>
  </sheetViews>
  <sheetFormatPr defaultColWidth="9.140625" defaultRowHeight="15"/>
  <cols>
    <col min="1" max="4" width="13.7109375" style="0" customWidth="1"/>
    <col min="5" max="5" width="85.7109375" style="28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8" t="s">
        <v>48</v>
      </c>
      <c r="G1" s="69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29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30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30"/>
      <c r="F4" s="39"/>
      <c r="G4" s="40" t="s">
        <v>42</v>
      </c>
      <c r="H4" s="20" t="s">
        <v>46</v>
      </c>
    </row>
    <row r="5" spans="1:9" ht="33.75" customHeight="1">
      <c r="A5" s="19" t="s">
        <v>51</v>
      </c>
      <c r="B5" s="13" t="s">
        <v>65</v>
      </c>
      <c r="C5" s="13" t="s">
        <v>66</v>
      </c>
      <c r="D5" s="21" t="s">
        <v>6</v>
      </c>
      <c r="E5" s="31" t="s">
        <v>138</v>
      </c>
      <c r="F5" s="17">
        <v>11.863182</v>
      </c>
      <c r="G5" s="17">
        <v>0.374252</v>
      </c>
      <c r="H5" s="17"/>
      <c r="I5" s="18"/>
    </row>
    <row r="6" spans="1:8" ht="33.75" customHeight="1">
      <c r="A6" s="19" t="s">
        <v>51</v>
      </c>
      <c r="B6" s="13" t="s">
        <v>65</v>
      </c>
      <c r="C6" s="13" t="s">
        <v>116</v>
      </c>
      <c r="D6" s="13" t="s">
        <v>6</v>
      </c>
      <c r="E6" s="31" t="s">
        <v>138</v>
      </c>
      <c r="F6" s="17"/>
      <c r="G6" s="17"/>
      <c r="H6" s="17"/>
    </row>
    <row r="7" spans="1:8" ht="33.75" customHeight="1">
      <c r="A7" s="19" t="s">
        <v>51</v>
      </c>
      <c r="B7" s="13" t="s">
        <v>65</v>
      </c>
      <c r="C7" s="13" t="s">
        <v>115</v>
      </c>
      <c r="D7" s="13" t="s">
        <v>6</v>
      </c>
      <c r="E7" s="31" t="s">
        <v>138</v>
      </c>
      <c r="F7" s="17"/>
      <c r="G7" s="17"/>
      <c r="H7" s="17"/>
    </row>
    <row r="8" spans="1:8" ht="33.75" customHeight="1">
      <c r="A8" s="19" t="s">
        <v>51</v>
      </c>
      <c r="B8" s="13" t="s">
        <v>65</v>
      </c>
      <c r="C8" s="13" t="s">
        <v>70</v>
      </c>
      <c r="D8" s="13" t="s">
        <v>6</v>
      </c>
      <c r="E8" s="31" t="s">
        <v>138</v>
      </c>
      <c r="F8" s="17">
        <v>10.62131</v>
      </c>
      <c r="G8" s="17">
        <v>0.435472</v>
      </c>
      <c r="H8" s="17"/>
    </row>
    <row r="9" spans="1:8" ht="33.75" customHeight="1">
      <c r="A9" s="19" t="s">
        <v>51</v>
      </c>
      <c r="B9" s="13" t="s">
        <v>65</v>
      </c>
      <c r="C9" s="13" t="s">
        <v>71</v>
      </c>
      <c r="D9" s="13" t="s">
        <v>6</v>
      </c>
      <c r="E9" s="31" t="s">
        <v>138</v>
      </c>
      <c r="F9" s="17">
        <v>18.645775</v>
      </c>
      <c r="G9" s="17">
        <v>0.702842</v>
      </c>
      <c r="H9" s="17"/>
    </row>
    <row r="10" spans="1:8" ht="33.75" customHeight="1">
      <c r="A10" s="19" t="s">
        <v>51</v>
      </c>
      <c r="B10" s="13" t="s">
        <v>65</v>
      </c>
      <c r="C10" s="13" t="s">
        <v>72</v>
      </c>
      <c r="D10" s="13" t="s">
        <v>6</v>
      </c>
      <c r="E10" s="31" t="s">
        <v>138</v>
      </c>
      <c r="F10" s="17">
        <v>23.964803</v>
      </c>
      <c r="G10" s="17">
        <v>0.989961</v>
      </c>
      <c r="H10" s="17"/>
    </row>
    <row r="11" spans="1:8" ht="33.75" customHeight="1">
      <c r="A11" s="19" t="s">
        <v>51</v>
      </c>
      <c r="B11" s="13" t="s">
        <v>73</v>
      </c>
      <c r="C11" s="13" t="s">
        <v>66</v>
      </c>
      <c r="D11" s="13" t="s">
        <v>6</v>
      </c>
      <c r="E11" s="31" t="s">
        <v>138</v>
      </c>
      <c r="F11" s="17">
        <v>11.199667</v>
      </c>
      <c r="G11" s="17">
        <v>1.427076</v>
      </c>
      <c r="H11" s="17"/>
    </row>
    <row r="12" spans="1:8" ht="33.75" customHeight="1">
      <c r="A12" s="19" t="s">
        <v>51</v>
      </c>
      <c r="B12" s="13" t="s">
        <v>74</v>
      </c>
      <c r="C12" s="13" t="s">
        <v>66</v>
      </c>
      <c r="D12" s="13" t="s">
        <v>6</v>
      </c>
      <c r="E12" s="31" t="s">
        <v>138</v>
      </c>
      <c r="F12" s="17">
        <v>23.5885</v>
      </c>
      <c r="G12" s="17">
        <v>9.181811</v>
      </c>
      <c r="H12" s="17"/>
    </row>
    <row r="13" spans="1:8" ht="33.75" customHeight="1">
      <c r="A13" s="19" t="s">
        <v>51</v>
      </c>
      <c r="B13" s="13" t="s">
        <v>75</v>
      </c>
      <c r="C13" s="13" t="s">
        <v>66</v>
      </c>
      <c r="D13" s="13" t="s">
        <v>6</v>
      </c>
      <c r="E13" s="31" t="s">
        <v>138</v>
      </c>
      <c r="F13" s="17">
        <v>8.606091</v>
      </c>
      <c r="G13" s="17">
        <v>2.415745</v>
      </c>
      <c r="H13" s="17"/>
    </row>
    <row r="14" spans="1:8" ht="33.75" customHeight="1">
      <c r="A14" s="19" t="s">
        <v>51</v>
      </c>
      <c r="B14" s="13" t="s">
        <v>83</v>
      </c>
      <c r="C14" s="13" t="s">
        <v>66</v>
      </c>
      <c r="D14" s="13" t="s">
        <v>6</v>
      </c>
      <c r="E14" s="31" t="s">
        <v>138</v>
      </c>
      <c r="F14" s="17">
        <v>11.118421</v>
      </c>
      <c r="G14" s="17">
        <v>1.243004</v>
      </c>
      <c r="H14" s="17"/>
    </row>
    <row r="15" spans="1:8" ht="33.75" customHeight="1">
      <c r="A15" s="19" t="s">
        <v>51</v>
      </c>
      <c r="B15" s="13" t="s">
        <v>76</v>
      </c>
      <c r="C15" s="13" t="s">
        <v>66</v>
      </c>
      <c r="D15" s="13" t="s">
        <v>6</v>
      </c>
      <c r="E15" s="31" t="s">
        <v>138</v>
      </c>
      <c r="F15" s="17" t="s">
        <v>148</v>
      </c>
      <c r="G15" s="17" t="s">
        <v>148</v>
      </c>
      <c r="H15" s="17" t="s">
        <v>44</v>
      </c>
    </row>
    <row r="16" spans="1:8" ht="33.75" customHeight="1">
      <c r="A16" s="19" t="s">
        <v>51</v>
      </c>
      <c r="B16" s="13" t="s">
        <v>77</v>
      </c>
      <c r="C16" s="13" t="s">
        <v>66</v>
      </c>
      <c r="D16" s="13" t="s">
        <v>6</v>
      </c>
      <c r="E16" s="31" t="s">
        <v>138</v>
      </c>
      <c r="F16" s="17">
        <v>0</v>
      </c>
      <c r="G16" s="17">
        <v>0</v>
      </c>
      <c r="H16" s="17"/>
    </row>
    <row r="17" spans="1:8" ht="33.75" customHeight="1">
      <c r="A17" s="19" t="s">
        <v>51</v>
      </c>
      <c r="B17" s="13" t="s">
        <v>78</v>
      </c>
      <c r="C17" s="13" t="s">
        <v>66</v>
      </c>
      <c r="D17" s="13" t="s">
        <v>6</v>
      </c>
      <c r="E17" s="31" t="s">
        <v>138</v>
      </c>
      <c r="F17" s="17">
        <v>0</v>
      </c>
      <c r="G17" s="17">
        <v>0</v>
      </c>
      <c r="H17" s="17"/>
    </row>
    <row r="18" spans="1:8" ht="33.75" customHeight="1">
      <c r="A18" s="19" t="s">
        <v>51</v>
      </c>
      <c r="B18" s="13" t="s">
        <v>79</v>
      </c>
      <c r="C18" s="13" t="s">
        <v>66</v>
      </c>
      <c r="D18" s="13" t="s">
        <v>6</v>
      </c>
      <c r="E18" s="31" t="s">
        <v>138</v>
      </c>
      <c r="F18" s="17">
        <v>1.473137</v>
      </c>
      <c r="G18" s="17">
        <v>0.906477</v>
      </c>
      <c r="H18" s="17"/>
    </row>
    <row r="19" spans="1:8" ht="33.75" customHeight="1">
      <c r="A19" s="19" t="s">
        <v>51</v>
      </c>
      <c r="B19" s="13" t="s">
        <v>84</v>
      </c>
      <c r="C19" s="13" t="s">
        <v>66</v>
      </c>
      <c r="D19" s="13" t="s">
        <v>6</v>
      </c>
      <c r="E19" s="31" t="s">
        <v>138</v>
      </c>
      <c r="F19" s="17">
        <v>1.170799</v>
      </c>
      <c r="G19" s="17">
        <v>0.720437</v>
      </c>
      <c r="H19" s="17"/>
    </row>
    <row r="20" spans="1:8" ht="33.75" customHeight="1">
      <c r="A20" s="19" t="s">
        <v>51</v>
      </c>
      <c r="B20" s="13" t="s">
        <v>85</v>
      </c>
      <c r="C20" s="13" t="s">
        <v>66</v>
      </c>
      <c r="D20" s="13" t="s">
        <v>6</v>
      </c>
      <c r="E20" s="31" t="s">
        <v>138</v>
      </c>
      <c r="F20" s="17">
        <v>2.839636</v>
      </c>
      <c r="G20" s="17">
        <v>1.299105</v>
      </c>
      <c r="H20" s="17"/>
    </row>
    <row r="21" spans="1:8" ht="33.75" customHeight="1">
      <c r="A21" s="19" t="s">
        <v>51</v>
      </c>
      <c r="B21" s="13" t="s">
        <v>80</v>
      </c>
      <c r="C21" s="13" t="s">
        <v>66</v>
      </c>
      <c r="D21" s="13" t="s">
        <v>6</v>
      </c>
      <c r="E21" s="31" t="s">
        <v>138</v>
      </c>
      <c r="F21" s="17" t="s">
        <v>148</v>
      </c>
      <c r="G21" s="17" t="s">
        <v>148</v>
      </c>
      <c r="H21" s="17" t="s">
        <v>44</v>
      </c>
    </row>
    <row r="22" spans="1:8" ht="33.75" customHeight="1">
      <c r="A22" s="19" t="s">
        <v>51</v>
      </c>
      <c r="B22" s="13" t="s">
        <v>81</v>
      </c>
      <c r="C22" s="13" t="s">
        <v>66</v>
      </c>
      <c r="D22" s="13" t="s">
        <v>6</v>
      </c>
      <c r="E22" s="31" t="s">
        <v>138</v>
      </c>
      <c r="F22" s="17">
        <v>0</v>
      </c>
      <c r="G22" s="17">
        <v>0</v>
      </c>
      <c r="H22" s="17"/>
    </row>
    <row r="23" spans="1:8" ht="33.75" customHeight="1">
      <c r="A23" s="19" t="s">
        <v>51</v>
      </c>
      <c r="B23" s="13" t="s">
        <v>82</v>
      </c>
      <c r="C23" s="13" t="s">
        <v>66</v>
      </c>
      <c r="D23" s="13" t="s">
        <v>6</v>
      </c>
      <c r="E23" s="31" t="s">
        <v>138</v>
      </c>
      <c r="F23" s="17">
        <v>0</v>
      </c>
      <c r="G23" s="17">
        <v>0</v>
      </c>
      <c r="H23" s="17"/>
    </row>
    <row r="24" spans="1:8" ht="33.75" customHeight="1">
      <c r="A24" s="19" t="s">
        <v>51</v>
      </c>
      <c r="B24" s="13" t="s">
        <v>86</v>
      </c>
      <c r="C24" s="13" t="s">
        <v>66</v>
      </c>
      <c r="D24" s="13" t="s">
        <v>6</v>
      </c>
      <c r="E24" s="31" t="s">
        <v>138</v>
      </c>
      <c r="F24" s="17">
        <v>0</v>
      </c>
      <c r="G24" s="17">
        <v>0</v>
      </c>
      <c r="H24" s="17"/>
    </row>
    <row r="25" spans="1:8" ht="33.75" customHeight="1">
      <c r="A25" s="19" t="s">
        <v>51</v>
      </c>
      <c r="B25" s="13" t="s">
        <v>87</v>
      </c>
      <c r="C25" s="13" t="s">
        <v>66</v>
      </c>
      <c r="D25" s="13" t="s">
        <v>6</v>
      </c>
      <c r="E25" s="31" t="s">
        <v>138</v>
      </c>
      <c r="F25" s="17">
        <v>2.680054</v>
      </c>
      <c r="G25" s="17">
        <v>1.640973</v>
      </c>
      <c r="H25" s="17"/>
    </row>
    <row r="26" spans="1:8" ht="33.75" customHeight="1">
      <c r="A26" s="19" t="s">
        <v>51</v>
      </c>
      <c r="B26" s="13" t="s">
        <v>88</v>
      </c>
      <c r="C26" s="13" t="s">
        <v>66</v>
      </c>
      <c r="D26" s="13" t="s">
        <v>6</v>
      </c>
      <c r="E26" s="31" t="s">
        <v>138</v>
      </c>
      <c r="F26" s="17">
        <v>1.545564</v>
      </c>
      <c r="G26" s="17">
        <v>0.946388</v>
      </c>
      <c r="H26" s="17"/>
    </row>
    <row r="27" spans="1:8" ht="33.75" customHeight="1">
      <c r="A27" s="19" t="s">
        <v>51</v>
      </c>
      <c r="B27" s="13" t="s">
        <v>89</v>
      </c>
      <c r="C27" s="13" t="s">
        <v>66</v>
      </c>
      <c r="D27" s="13" t="s">
        <v>6</v>
      </c>
      <c r="E27" s="31" t="s">
        <v>138</v>
      </c>
      <c r="F27" s="17">
        <v>6.130867</v>
      </c>
      <c r="G27" s="17">
        <v>0.652986</v>
      </c>
      <c r="H27" s="17"/>
    </row>
    <row r="28" spans="1:8" ht="33.75" customHeight="1">
      <c r="A28" s="19" t="s">
        <v>51</v>
      </c>
      <c r="B28" s="13" t="s">
        <v>90</v>
      </c>
      <c r="C28" s="13" t="s">
        <v>66</v>
      </c>
      <c r="D28" s="13" t="s">
        <v>6</v>
      </c>
      <c r="E28" s="31" t="s">
        <v>138</v>
      </c>
      <c r="F28" s="17" t="s">
        <v>148</v>
      </c>
      <c r="G28" s="17" t="s">
        <v>148</v>
      </c>
      <c r="H28" s="17" t="s">
        <v>44</v>
      </c>
    </row>
    <row r="29" spans="1:8" ht="33.75" customHeight="1">
      <c r="A29" s="19" t="s">
        <v>51</v>
      </c>
      <c r="B29" s="13" t="s">
        <v>91</v>
      </c>
      <c r="C29" s="13" t="s">
        <v>66</v>
      </c>
      <c r="D29" s="13" t="s">
        <v>6</v>
      </c>
      <c r="E29" s="31" t="s">
        <v>138</v>
      </c>
      <c r="F29" s="17">
        <v>0</v>
      </c>
      <c r="G29" s="17">
        <v>0</v>
      </c>
      <c r="H29" s="17"/>
    </row>
    <row r="30" spans="1:8" ht="33.75" customHeight="1">
      <c r="A30" s="19" t="s">
        <v>51</v>
      </c>
      <c r="B30" s="13" t="s">
        <v>94</v>
      </c>
      <c r="C30" s="13" t="s">
        <v>66</v>
      </c>
      <c r="D30" s="13" t="s">
        <v>6</v>
      </c>
      <c r="E30" s="31" t="s">
        <v>138</v>
      </c>
      <c r="F30" s="17">
        <v>0</v>
      </c>
      <c r="G30" s="17">
        <v>0</v>
      </c>
      <c r="H30" s="17"/>
    </row>
    <row r="31" spans="1:8" ht="33.75" customHeight="1">
      <c r="A31" s="19" t="s">
        <v>51</v>
      </c>
      <c r="B31" s="13" t="s">
        <v>95</v>
      </c>
      <c r="C31" s="13" t="s">
        <v>66</v>
      </c>
      <c r="D31" s="13" t="s">
        <v>6</v>
      </c>
      <c r="E31" s="31" t="s">
        <v>138</v>
      </c>
      <c r="F31" s="17">
        <v>2.846166</v>
      </c>
      <c r="G31" s="17">
        <v>0.537976</v>
      </c>
      <c r="H31" s="17"/>
    </row>
    <row r="32" spans="1:8" ht="33.75" customHeight="1">
      <c r="A32" s="19" t="s">
        <v>51</v>
      </c>
      <c r="B32" s="13" t="s">
        <v>92</v>
      </c>
      <c r="C32" s="13" t="s">
        <v>66</v>
      </c>
      <c r="D32" s="13" t="s">
        <v>6</v>
      </c>
      <c r="E32" s="31" t="s">
        <v>138</v>
      </c>
      <c r="F32" s="17">
        <v>7.359373</v>
      </c>
      <c r="G32" s="17">
        <v>2.172489</v>
      </c>
      <c r="H32" s="17"/>
    </row>
    <row r="33" spans="1:8" ht="33.75" customHeight="1">
      <c r="A33" s="19" t="s">
        <v>51</v>
      </c>
      <c r="B33" s="13" t="s">
        <v>93</v>
      </c>
      <c r="C33" s="13" t="s">
        <v>66</v>
      </c>
      <c r="D33" s="13" t="s">
        <v>6</v>
      </c>
      <c r="E33" s="31" t="s">
        <v>138</v>
      </c>
      <c r="F33" s="17">
        <v>6.678267</v>
      </c>
      <c r="G33" s="17">
        <v>0.722033</v>
      </c>
      <c r="H33" s="17"/>
    </row>
    <row r="34" spans="1:8" ht="33.75" customHeight="1">
      <c r="A34" s="19" t="s">
        <v>51</v>
      </c>
      <c r="B34" s="13" t="s">
        <v>96</v>
      </c>
      <c r="C34" s="13" t="s">
        <v>66</v>
      </c>
      <c r="D34" s="13" t="s">
        <v>6</v>
      </c>
      <c r="E34" s="31" t="s">
        <v>138</v>
      </c>
      <c r="F34" s="17">
        <v>12.506319</v>
      </c>
      <c r="G34" s="17">
        <v>1.13373</v>
      </c>
      <c r="H34" s="17"/>
    </row>
    <row r="35" spans="1:8" ht="33.75" customHeight="1">
      <c r="A35" s="19" t="s">
        <v>51</v>
      </c>
      <c r="B35" s="13" t="s">
        <v>97</v>
      </c>
      <c r="C35" s="13" t="s">
        <v>66</v>
      </c>
      <c r="D35" s="13" t="s">
        <v>6</v>
      </c>
      <c r="E35" s="31" t="s">
        <v>138</v>
      </c>
      <c r="F35" s="17">
        <v>9.113402</v>
      </c>
      <c r="G35" s="17">
        <v>0.61662</v>
      </c>
      <c r="H35" s="17"/>
    </row>
    <row r="36" spans="1:8" ht="33.75" customHeight="1">
      <c r="A36" s="19" t="s">
        <v>51</v>
      </c>
      <c r="B36" s="13" t="s">
        <v>98</v>
      </c>
      <c r="C36" s="13" t="s">
        <v>66</v>
      </c>
      <c r="D36" s="13" t="s">
        <v>6</v>
      </c>
      <c r="E36" s="31" t="s">
        <v>138</v>
      </c>
      <c r="F36" s="17">
        <v>4.603274</v>
      </c>
      <c r="G36" s="17">
        <v>0.98528</v>
      </c>
      <c r="H36" s="17"/>
    </row>
    <row r="37" spans="1:8" ht="33.75" customHeight="1">
      <c r="A37" s="19" t="s">
        <v>51</v>
      </c>
      <c r="B37" s="13" t="s">
        <v>99</v>
      </c>
      <c r="C37" s="13" t="s">
        <v>66</v>
      </c>
      <c r="D37" s="13" t="s">
        <v>6</v>
      </c>
      <c r="E37" s="31" t="s">
        <v>138</v>
      </c>
      <c r="F37" s="17">
        <v>73.037677</v>
      </c>
      <c r="G37" s="17">
        <v>2.70054</v>
      </c>
      <c r="H37" s="17"/>
    </row>
    <row r="38" spans="1:8" ht="33.75" customHeight="1">
      <c r="A38" s="19" t="s">
        <v>51</v>
      </c>
      <c r="B38" s="13" t="s">
        <v>100</v>
      </c>
      <c r="C38" s="13" t="s">
        <v>66</v>
      </c>
      <c r="D38" s="13" t="s">
        <v>6</v>
      </c>
      <c r="E38" s="31" t="s">
        <v>138</v>
      </c>
      <c r="F38" s="17">
        <v>42.167129</v>
      </c>
      <c r="G38" s="17">
        <v>1.703716</v>
      </c>
      <c r="H38" s="17"/>
    </row>
    <row r="39" spans="1:8" ht="33.75" customHeight="1">
      <c r="A39" s="19" t="s">
        <v>51</v>
      </c>
      <c r="B39" s="13" t="s">
        <v>101</v>
      </c>
      <c r="C39" s="13" t="s">
        <v>66</v>
      </c>
      <c r="D39" s="13" t="s">
        <v>6</v>
      </c>
      <c r="E39" s="31" t="s">
        <v>138</v>
      </c>
      <c r="F39" s="17">
        <v>6.791935</v>
      </c>
      <c r="G39" s="17">
        <v>3.234628</v>
      </c>
      <c r="H39" s="17"/>
    </row>
    <row r="40" spans="1:8" ht="33.75" customHeight="1">
      <c r="A40" s="19" t="s">
        <v>51</v>
      </c>
      <c r="B40" s="13" t="s">
        <v>102</v>
      </c>
      <c r="C40" s="13" t="s">
        <v>66</v>
      </c>
      <c r="D40" s="13" t="s">
        <v>6</v>
      </c>
      <c r="E40" s="31" t="s">
        <v>138</v>
      </c>
      <c r="F40" s="17">
        <v>9.297068</v>
      </c>
      <c r="G40" s="17">
        <v>6.351106</v>
      </c>
      <c r="H40" s="17"/>
    </row>
    <row r="41" spans="1:8" ht="33.75" customHeight="1">
      <c r="A41" s="19" t="s">
        <v>51</v>
      </c>
      <c r="B41" s="13" t="s">
        <v>103</v>
      </c>
      <c r="C41" s="13" t="s">
        <v>66</v>
      </c>
      <c r="D41" s="13" t="s">
        <v>6</v>
      </c>
      <c r="E41" s="31" t="s">
        <v>138</v>
      </c>
      <c r="F41" s="17">
        <v>5.996156</v>
      </c>
      <c r="G41" s="17">
        <v>1.529127</v>
      </c>
      <c r="H41" s="17"/>
    </row>
    <row r="42" spans="1:8" ht="33.75" customHeight="1">
      <c r="A42" s="19" t="s">
        <v>51</v>
      </c>
      <c r="B42" s="13" t="s">
        <v>104</v>
      </c>
      <c r="C42" s="13" t="s">
        <v>66</v>
      </c>
      <c r="D42" s="13" t="s">
        <v>6</v>
      </c>
      <c r="E42" s="31" t="s">
        <v>138</v>
      </c>
      <c r="F42" s="17">
        <v>6.458726</v>
      </c>
      <c r="G42" s="17">
        <v>1.3935</v>
      </c>
      <c r="H42" s="17"/>
    </row>
    <row r="43" spans="1:8" ht="33.75" customHeight="1">
      <c r="A43" s="19" t="s">
        <v>51</v>
      </c>
      <c r="B43" s="13" t="s">
        <v>105</v>
      </c>
      <c r="C43" s="13" t="s">
        <v>66</v>
      </c>
      <c r="D43" s="13" t="s">
        <v>6</v>
      </c>
      <c r="E43" s="31" t="s">
        <v>138</v>
      </c>
      <c r="F43" s="17">
        <v>7.826087</v>
      </c>
      <c r="G43" s="17">
        <v>3.611576</v>
      </c>
      <c r="H43" s="17"/>
    </row>
    <row r="44" spans="1:8" ht="33.75" customHeight="1">
      <c r="A44" s="19" t="s">
        <v>51</v>
      </c>
      <c r="B44" s="13" t="s">
        <v>107</v>
      </c>
      <c r="C44" s="13" t="s">
        <v>66</v>
      </c>
      <c r="D44" s="13" t="s">
        <v>6</v>
      </c>
      <c r="E44" s="31" t="s">
        <v>138</v>
      </c>
      <c r="F44" s="17">
        <v>0.589266</v>
      </c>
      <c r="G44" s="17">
        <v>0.233935</v>
      </c>
      <c r="H44" s="17"/>
    </row>
    <row r="45" spans="1:8" ht="33.75" customHeight="1">
      <c r="A45" s="19" t="s">
        <v>51</v>
      </c>
      <c r="B45" s="13" t="s">
        <v>108</v>
      </c>
      <c r="C45" s="13" t="s">
        <v>66</v>
      </c>
      <c r="D45" s="13" t="s">
        <v>6</v>
      </c>
      <c r="E45" s="31" t="s">
        <v>138</v>
      </c>
      <c r="F45" s="17">
        <v>0</v>
      </c>
      <c r="G45" s="17">
        <v>0</v>
      </c>
      <c r="H45" s="17"/>
    </row>
    <row r="46" spans="1:8" ht="33.75" customHeight="1">
      <c r="A46" s="19" t="s">
        <v>51</v>
      </c>
      <c r="B46" s="13" t="s">
        <v>109</v>
      </c>
      <c r="C46" s="13" t="s">
        <v>66</v>
      </c>
      <c r="D46" s="13" t="s">
        <v>6</v>
      </c>
      <c r="E46" s="31" t="s">
        <v>138</v>
      </c>
      <c r="F46" s="17">
        <v>1.962188</v>
      </c>
      <c r="G46" s="17">
        <v>1.229012</v>
      </c>
      <c r="H46" s="17"/>
    </row>
    <row r="47" spans="1:8" ht="33.75" customHeight="1">
      <c r="A47" s="19" t="s">
        <v>51</v>
      </c>
      <c r="B47" s="13" t="s">
        <v>106</v>
      </c>
      <c r="C47" s="13" t="s">
        <v>66</v>
      </c>
      <c r="D47" s="13" t="s">
        <v>6</v>
      </c>
      <c r="E47" s="31" t="s">
        <v>138</v>
      </c>
      <c r="F47" s="17">
        <v>0.759438</v>
      </c>
      <c r="G47" s="17">
        <v>0.256011</v>
      </c>
      <c r="H47" s="17"/>
    </row>
    <row r="48" spans="1:8" ht="33.75" customHeight="1">
      <c r="A48" s="19" t="s">
        <v>51</v>
      </c>
      <c r="B48" s="13" t="s">
        <v>110</v>
      </c>
      <c r="C48" s="13" t="s">
        <v>66</v>
      </c>
      <c r="D48" s="13" t="s">
        <v>6</v>
      </c>
      <c r="E48" s="31" t="s">
        <v>138</v>
      </c>
      <c r="F48" s="17">
        <v>5.242884</v>
      </c>
      <c r="G48" s="17">
        <v>1.37479</v>
      </c>
      <c r="H48" s="17"/>
    </row>
    <row r="49" spans="1:8" ht="33.75" customHeight="1">
      <c r="A49" s="19" t="s">
        <v>51</v>
      </c>
      <c r="B49" s="13" t="s">
        <v>111</v>
      </c>
      <c r="C49" s="13" t="s">
        <v>66</v>
      </c>
      <c r="D49" s="13" t="s">
        <v>6</v>
      </c>
      <c r="E49" s="31" t="s">
        <v>138</v>
      </c>
      <c r="F49" s="17">
        <v>19.649123</v>
      </c>
      <c r="G49" s="17">
        <v>5.084694</v>
      </c>
      <c r="H49" s="17"/>
    </row>
    <row r="50" spans="1:8" ht="33.75" customHeight="1">
      <c r="A50" s="19" t="s">
        <v>51</v>
      </c>
      <c r="B50" s="13" t="s">
        <v>113</v>
      </c>
      <c r="C50" s="13" t="s">
        <v>66</v>
      </c>
      <c r="D50" s="13" t="s">
        <v>6</v>
      </c>
      <c r="E50" s="31" t="s">
        <v>138</v>
      </c>
      <c r="F50" s="17">
        <v>7.351114</v>
      </c>
      <c r="G50" s="17">
        <v>1.390752</v>
      </c>
      <c r="H50" s="17"/>
    </row>
    <row r="51" spans="1:8" ht="33.75" customHeight="1">
      <c r="A51" s="19" t="s">
        <v>51</v>
      </c>
      <c r="B51" s="13" t="s">
        <v>112</v>
      </c>
      <c r="C51" s="13" t="s">
        <v>66</v>
      </c>
      <c r="D51" s="13" t="s">
        <v>6</v>
      </c>
      <c r="E51" s="31" t="s">
        <v>138</v>
      </c>
      <c r="F51" s="17" t="s">
        <v>148</v>
      </c>
      <c r="G51" s="17" t="s">
        <v>148</v>
      </c>
      <c r="H51" s="17" t="s">
        <v>44</v>
      </c>
    </row>
    <row r="52" spans="1:8" ht="33.75" customHeight="1">
      <c r="A52" s="19" t="s">
        <v>51</v>
      </c>
      <c r="B52" s="13" t="s">
        <v>114</v>
      </c>
      <c r="C52" s="13" t="s">
        <v>66</v>
      </c>
      <c r="D52" s="13" t="s">
        <v>6</v>
      </c>
      <c r="E52" s="31" t="s">
        <v>138</v>
      </c>
      <c r="F52" s="17">
        <v>6.516307</v>
      </c>
      <c r="G52" s="17">
        <v>1.376606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A25">
      <selection activeCell="K13" sqref="K13"/>
    </sheetView>
  </sheetViews>
  <sheetFormatPr defaultColWidth="9.140625" defaultRowHeight="15"/>
  <cols>
    <col min="1" max="4" width="13.7109375" style="0" customWidth="1"/>
    <col min="5" max="5" width="63.4218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0" t="s">
        <v>48</v>
      </c>
      <c r="G1" s="71"/>
      <c r="H1" s="25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61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15">
      <c r="A5" s="19" t="s">
        <v>117</v>
      </c>
      <c r="B5" s="13" t="s">
        <v>65</v>
      </c>
      <c r="C5" s="13" t="s">
        <v>66</v>
      </c>
      <c r="D5" s="19" t="s">
        <v>6</v>
      </c>
      <c r="E5" s="33" t="s">
        <v>127</v>
      </c>
      <c r="F5" s="17">
        <v>26.646619</v>
      </c>
      <c r="G5" s="17">
        <v>0.487094</v>
      </c>
      <c r="H5" s="17"/>
      <c r="I5" s="18"/>
    </row>
    <row r="6" spans="1:8" ht="15">
      <c r="A6" s="19" t="s">
        <v>117</v>
      </c>
      <c r="B6" s="13" t="s">
        <v>65</v>
      </c>
      <c r="C6" s="13" t="s">
        <v>116</v>
      </c>
      <c r="D6" s="19" t="s">
        <v>6</v>
      </c>
      <c r="E6" s="33" t="s">
        <v>127</v>
      </c>
      <c r="F6" s="17"/>
      <c r="G6" s="17"/>
      <c r="H6" s="17"/>
    </row>
    <row r="7" spans="1:8" ht="15">
      <c r="A7" s="19" t="s">
        <v>117</v>
      </c>
      <c r="B7" s="13" t="s">
        <v>65</v>
      </c>
      <c r="C7" s="13" t="s">
        <v>115</v>
      </c>
      <c r="D7" s="19" t="s">
        <v>6</v>
      </c>
      <c r="E7" s="33" t="s">
        <v>127</v>
      </c>
      <c r="F7" s="17"/>
      <c r="G7" s="17"/>
      <c r="H7" s="17"/>
    </row>
    <row r="8" spans="1:8" ht="15">
      <c r="A8" s="19" t="s">
        <v>117</v>
      </c>
      <c r="B8" s="13" t="s">
        <v>65</v>
      </c>
      <c r="C8" s="13" t="s">
        <v>70</v>
      </c>
      <c r="D8" s="19" t="s">
        <v>6</v>
      </c>
      <c r="E8" s="33" t="s">
        <v>127</v>
      </c>
      <c r="F8" s="17">
        <v>23.15334</v>
      </c>
      <c r="G8" s="17">
        <v>0.549732</v>
      </c>
      <c r="H8" s="17"/>
    </row>
    <row r="9" spans="1:8" ht="15">
      <c r="A9" s="19" t="s">
        <v>117</v>
      </c>
      <c r="B9" s="13" t="s">
        <v>65</v>
      </c>
      <c r="C9" s="13" t="s">
        <v>71</v>
      </c>
      <c r="D9" s="19" t="s">
        <v>6</v>
      </c>
      <c r="E9" s="33" t="s">
        <v>127</v>
      </c>
      <c r="F9" s="17">
        <v>44.779691</v>
      </c>
      <c r="G9" s="17">
        <v>0.972897</v>
      </c>
      <c r="H9" s="17"/>
    </row>
    <row r="10" spans="1:8" ht="15">
      <c r="A10" s="19" t="s">
        <v>117</v>
      </c>
      <c r="B10" s="13" t="s">
        <v>65</v>
      </c>
      <c r="C10" s="13" t="s">
        <v>72</v>
      </c>
      <c r="D10" s="19" t="s">
        <v>6</v>
      </c>
      <c r="E10" s="33" t="s">
        <v>127</v>
      </c>
      <c r="F10" s="17">
        <v>66.310818</v>
      </c>
      <c r="G10" s="17">
        <v>1.693131</v>
      </c>
      <c r="H10" s="17"/>
    </row>
    <row r="11" spans="1:8" ht="15">
      <c r="A11" s="19" t="s">
        <v>117</v>
      </c>
      <c r="B11" s="13" t="s">
        <v>73</v>
      </c>
      <c r="C11" s="13" t="s">
        <v>66</v>
      </c>
      <c r="D11" s="19" t="s">
        <v>6</v>
      </c>
      <c r="E11" s="33" t="s">
        <v>127</v>
      </c>
      <c r="F11" s="17">
        <v>20.209869</v>
      </c>
      <c r="G11" s="17">
        <v>1.51645</v>
      </c>
      <c r="H11" s="17"/>
    </row>
    <row r="12" spans="1:8" ht="15">
      <c r="A12" s="19" t="s">
        <v>117</v>
      </c>
      <c r="B12" s="13" t="s">
        <v>74</v>
      </c>
      <c r="C12" s="13" t="s">
        <v>66</v>
      </c>
      <c r="D12" s="19" t="s">
        <v>6</v>
      </c>
      <c r="E12" s="33" t="s">
        <v>127</v>
      </c>
      <c r="F12" s="17">
        <v>0</v>
      </c>
      <c r="G12" s="17">
        <v>0</v>
      </c>
      <c r="H12" s="17"/>
    </row>
    <row r="13" spans="1:8" ht="15">
      <c r="A13" s="19" t="s">
        <v>117</v>
      </c>
      <c r="B13" s="13" t="s">
        <v>75</v>
      </c>
      <c r="C13" s="13" t="s">
        <v>66</v>
      </c>
      <c r="D13" s="19" t="s">
        <v>6</v>
      </c>
      <c r="E13" s="33" t="s">
        <v>127</v>
      </c>
      <c r="F13" s="17">
        <v>12.909137</v>
      </c>
      <c r="G13" s="17">
        <v>2.885606</v>
      </c>
      <c r="H13" s="17"/>
    </row>
    <row r="14" spans="1:8" ht="15">
      <c r="A14" s="19" t="s">
        <v>117</v>
      </c>
      <c r="B14" s="13" t="s">
        <v>83</v>
      </c>
      <c r="C14" s="13" t="s">
        <v>66</v>
      </c>
      <c r="D14" s="19" t="s">
        <v>6</v>
      </c>
      <c r="E14" s="33" t="s">
        <v>127</v>
      </c>
      <c r="F14" s="17">
        <v>17.533857</v>
      </c>
      <c r="G14" s="17">
        <v>1.28729</v>
      </c>
      <c r="H14" s="17"/>
    </row>
    <row r="15" spans="1:8" ht="15">
      <c r="A15" s="19" t="s">
        <v>117</v>
      </c>
      <c r="B15" s="13" t="s">
        <v>76</v>
      </c>
      <c r="C15" s="13" t="s">
        <v>66</v>
      </c>
      <c r="D15" s="19" t="s">
        <v>6</v>
      </c>
      <c r="E15" s="33" t="s">
        <v>127</v>
      </c>
      <c r="F15" s="17" t="s">
        <v>148</v>
      </c>
      <c r="G15" s="17" t="s">
        <v>148</v>
      </c>
      <c r="H15" s="17" t="s">
        <v>44</v>
      </c>
    </row>
    <row r="16" spans="1:8" ht="15">
      <c r="A16" s="19" t="s">
        <v>117</v>
      </c>
      <c r="B16" s="13" t="s">
        <v>77</v>
      </c>
      <c r="C16" s="13" t="s">
        <v>66</v>
      </c>
      <c r="D16" s="19" t="s">
        <v>6</v>
      </c>
      <c r="E16" s="33" t="s">
        <v>127</v>
      </c>
      <c r="F16" s="17">
        <v>43.062201</v>
      </c>
      <c r="G16" s="17">
        <v>6.300547</v>
      </c>
      <c r="H16" s="17"/>
    </row>
    <row r="17" spans="1:8" ht="15">
      <c r="A17" s="19" t="s">
        <v>117</v>
      </c>
      <c r="B17" s="13" t="s">
        <v>78</v>
      </c>
      <c r="C17" s="13" t="s">
        <v>66</v>
      </c>
      <c r="D17" s="19" t="s">
        <v>6</v>
      </c>
      <c r="E17" s="33" t="s">
        <v>127</v>
      </c>
      <c r="F17" s="17">
        <v>45.833333</v>
      </c>
      <c r="G17" s="17">
        <v>0</v>
      </c>
      <c r="H17" s="17"/>
    </row>
    <row r="18" spans="1:8" ht="15">
      <c r="A18" s="19" t="s">
        <v>117</v>
      </c>
      <c r="B18" s="13" t="s">
        <v>79</v>
      </c>
      <c r="C18" s="13" t="s">
        <v>66</v>
      </c>
      <c r="D18" s="19" t="s">
        <v>6</v>
      </c>
      <c r="E18" s="33" t="s">
        <v>127</v>
      </c>
      <c r="F18" s="17">
        <v>20.537262</v>
      </c>
      <c r="G18" s="17">
        <v>2.852849</v>
      </c>
      <c r="H18" s="17"/>
    </row>
    <row r="19" spans="1:8" ht="15">
      <c r="A19" s="19" t="s">
        <v>117</v>
      </c>
      <c r="B19" s="13" t="s">
        <v>84</v>
      </c>
      <c r="C19" s="13" t="s">
        <v>66</v>
      </c>
      <c r="D19" s="19" t="s">
        <v>6</v>
      </c>
      <c r="E19" s="33" t="s">
        <v>127</v>
      </c>
      <c r="F19" s="17">
        <v>24.793388</v>
      </c>
      <c r="G19" s="17">
        <v>2.441992</v>
      </c>
      <c r="H19" s="17"/>
    </row>
    <row r="20" spans="1:8" ht="15">
      <c r="A20" s="19" t="s">
        <v>117</v>
      </c>
      <c r="B20" s="13" t="s">
        <v>85</v>
      </c>
      <c r="C20" s="13" t="s">
        <v>66</v>
      </c>
      <c r="D20" s="19" t="s">
        <v>6</v>
      </c>
      <c r="E20" s="33" t="s">
        <v>127</v>
      </c>
      <c r="F20" s="17">
        <v>10.959384</v>
      </c>
      <c r="G20" s="17">
        <v>2.487506</v>
      </c>
      <c r="H20" s="17"/>
    </row>
    <row r="21" spans="1:8" ht="15">
      <c r="A21" s="19" t="s">
        <v>117</v>
      </c>
      <c r="B21" s="13" t="s">
        <v>80</v>
      </c>
      <c r="C21" s="13" t="s">
        <v>66</v>
      </c>
      <c r="D21" s="19" t="s">
        <v>6</v>
      </c>
      <c r="E21" s="33" t="s">
        <v>127</v>
      </c>
      <c r="F21" s="17" t="s">
        <v>148</v>
      </c>
      <c r="G21" s="17" t="s">
        <v>148</v>
      </c>
      <c r="H21" s="17" t="s">
        <v>44</v>
      </c>
    </row>
    <row r="22" spans="1:8" ht="15">
      <c r="A22" s="19" t="s">
        <v>117</v>
      </c>
      <c r="B22" s="13" t="s">
        <v>81</v>
      </c>
      <c r="C22" s="13" t="s">
        <v>66</v>
      </c>
      <c r="D22" s="19" t="s">
        <v>6</v>
      </c>
      <c r="E22" s="33" t="s">
        <v>127</v>
      </c>
      <c r="F22" s="17">
        <v>14.285714</v>
      </c>
      <c r="G22" s="17">
        <v>4.077013</v>
      </c>
      <c r="H22" s="17"/>
    </row>
    <row r="23" spans="1:8" ht="15">
      <c r="A23" s="19" t="s">
        <v>117</v>
      </c>
      <c r="B23" s="13" t="s">
        <v>82</v>
      </c>
      <c r="C23" s="13" t="s">
        <v>66</v>
      </c>
      <c r="D23" s="19" t="s">
        <v>6</v>
      </c>
      <c r="E23" s="33" t="s">
        <v>127</v>
      </c>
      <c r="F23" s="17">
        <v>32.747329</v>
      </c>
      <c r="G23" s="17">
        <v>8.839506</v>
      </c>
      <c r="H23" s="17"/>
    </row>
    <row r="24" spans="1:8" ht="15">
      <c r="A24" s="19" t="s">
        <v>117</v>
      </c>
      <c r="B24" s="13" t="s">
        <v>86</v>
      </c>
      <c r="C24" s="13" t="s">
        <v>66</v>
      </c>
      <c r="D24" s="19" t="s">
        <v>6</v>
      </c>
      <c r="E24" s="33" t="s">
        <v>127</v>
      </c>
      <c r="F24" s="17">
        <v>29.754386</v>
      </c>
      <c r="G24" s="17">
        <v>0</v>
      </c>
      <c r="H24" s="17"/>
    </row>
    <row r="25" spans="1:8" ht="15">
      <c r="A25" s="19" t="s">
        <v>117</v>
      </c>
      <c r="B25" s="13" t="s">
        <v>87</v>
      </c>
      <c r="C25" s="13" t="s">
        <v>66</v>
      </c>
      <c r="D25" s="19" t="s">
        <v>6</v>
      </c>
      <c r="E25" s="33" t="s">
        <v>127</v>
      </c>
      <c r="F25" s="17">
        <v>23.301205</v>
      </c>
      <c r="G25" s="17">
        <v>4.16182</v>
      </c>
      <c r="H25" s="17"/>
    </row>
    <row r="26" spans="1:8" ht="15">
      <c r="A26" s="19" t="s">
        <v>117</v>
      </c>
      <c r="B26" s="13" t="s">
        <v>88</v>
      </c>
      <c r="C26" s="13" t="s">
        <v>66</v>
      </c>
      <c r="D26" s="19" t="s">
        <v>6</v>
      </c>
      <c r="E26" s="33" t="s">
        <v>127</v>
      </c>
      <c r="F26" s="17">
        <v>23.547849</v>
      </c>
      <c r="G26" s="17">
        <v>2.818083</v>
      </c>
      <c r="H26" s="17"/>
    </row>
    <row r="27" spans="1:8" ht="15">
      <c r="A27" s="19" t="s">
        <v>117</v>
      </c>
      <c r="B27" s="13" t="s">
        <v>89</v>
      </c>
      <c r="C27" s="13" t="s">
        <v>66</v>
      </c>
      <c r="D27" s="19" t="s">
        <v>6</v>
      </c>
      <c r="E27" s="33" t="s">
        <v>127</v>
      </c>
      <c r="F27" s="17">
        <v>18.925337</v>
      </c>
      <c r="G27" s="17">
        <v>0.996479</v>
      </c>
      <c r="H27" s="17"/>
    </row>
    <row r="28" spans="1:8" ht="15">
      <c r="A28" s="19" t="s">
        <v>117</v>
      </c>
      <c r="B28" s="13" t="s">
        <v>90</v>
      </c>
      <c r="C28" s="13" t="s">
        <v>66</v>
      </c>
      <c r="D28" s="19" t="s">
        <v>6</v>
      </c>
      <c r="E28" s="33" t="s">
        <v>127</v>
      </c>
      <c r="F28" s="17" t="s">
        <v>148</v>
      </c>
      <c r="G28" s="17" t="s">
        <v>148</v>
      </c>
      <c r="H28" s="17" t="s">
        <v>44</v>
      </c>
    </row>
    <row r="29" spans="1:8" ht="15">
      <c r="A29" s="19" t="s">
        <v>117</v>
      </c>
      <c r="B29" s="13" t="s">
        <v>91</v>
      </c>
      <c r="C29" s="13" t="s">
        <v>66</v>
      </c>
      <c r="D29" s="19" t="s">
        <v>6</v>
      </c>
      <c r="E29" s="33" t="s">
        <v>127</v>
      </c>
      <c r="F29" s="17">
        <v>24.109362</v>
      </c>
      <c r="G29" s="17">
        <v>3.081676</v>
      </c>
      <c r="H29" s="17"/>
    </row>
    <row r="30" spans="1:8" ht="15">
      <c r="A30" s="19" t="s">
        <v>117</v>
      </c>
      <c r="B30" s="13" t="s">
        <v>94</v>
      </c>
      <c r="C30" s="13" t="s">
        <v>66</v>
      </c>
      <c r="D30" s="19" t="s">
        <v>6</v>
      </c>
      <c r="E30" s="33" t="s">
        <v>127</v>
      </c>
      <c r="F30" s="17">
        <v>25.059102</v>
      </c>
      <c r="G30" s="17">
        <v>2.931113</v>
      </c>
      <c r="H30" s="17"/>
    </row>
    <row r="31" spans="1:8" ht="15">
      <c r="A31" s="19" t="s">
        <v>117</v>
      </c>
      <c r="B31" s="13" t="s">
        <v>95</v>
      </c>
      <c r="C31" s="13" t="s">
        <v>66</v>
      </c>
      <c r="D31" s="19" t="s">
        <v>6</v>
      </c>
      <c r="E31" s="33" t="s">
        <v>127</v>
      </c>
      <c r="F31" s="17">
        <v>12.473727</v>
      </c>
      <c r="G31" s="17">
        <v>1.074724</v>
      </c>
      <c r="H31" s="17"/>
    </row>
    <row r="32" spans="1:8" ht="15">
      <c r="A32" s="19" t="s">
        <v>117</v>
      </c>
      <c r="B32" s="13" t="s">
        <v>92</v>
      </c>
      <c r="C32" s="13" t="s">
        <v>66</v>
      </c>
      <c r="D32" s="19" t="s">
        <v>6</v>
      </c>
      <c r="E32" s="33" t="s">
        <v>127</v>
      </c>
      <c r="F32" s="17">
        <v>26.691371</v>
      </c>
      <c r="G32" s="17">
        <v>3.482424</v>
      </c>
      <c r="H32" s="17"/>
    </row>
    <row r="33" spans="1:8" ht="15">
      <c r="A33" s="19" t="s">
        <v>117</v>
      </c>
      <c r="B33" s="13" t="s">
        <v>93</v>
      </c>
      <c r="C33" s="13" t="s">
        <v>66</v>
      </c>
      <c r="D33" s="19" t="s">
        <v>6</v>
      </c>
      <c r="E33" s="33" t="s">
        <v>127</v>
      </c>
      <c r="F33" s="17">
        <v>38.297504</v>
      </c>
      <c r="G33" s="17">
        <v>1.424578</v>
      </c>
      <c r="H33" s="17"/>
    </row>
    <row r="34" spans="1:8" ht="15">
      <c r="A34" s="19" t="s">
        <v>117</v>
      </c>
      <c r="B34" s="13" t="s">
        <v>96</v>
      </c>
      <c r="C34" s="13" t="s">
        <v>66</v>
      </c>
      <c r="D34" s="19" t="s">
        <v>6</v>
      </c>
      <c r="E34" s="33" t="s">
        <v>127</v>
      </c>
      <c r="F34" s="17">
        <v>28.498633</v>
      </c>
      <c r="G34" s="17">
        <v>1.512251</v>
      </c>
      <c r="H34" s="17"/>
    </row>
    <row r="35" spans="1:8" ht="15">
      <c r="A35" s="19" t="s">
        <v>117</v>
      </c>
      <c r="B35" s="13" t="s">
        <v>97</v>
      </c>
      <c r="C35" s="13" t="s">
        <v>66</v>
      </c>
      <c r="D35" s="19" t="s">
        <v>6</v>
      </c>
      <c r="E35" s="33" t="s">
        <v>127</v>
      </c>
      <c r="F35" s="17">
        <v>33.439021</v>
      </c>
      <c r="G35" s="17">
        <v>0.99598</v>
      </c>
      <c r="H35" s="17"/>
    </row>
    <row r="36" spans="1:8" ht="15">
      <c r="A36" s="19" t="s">
        <v>117</v>
      </c>
      <c r="B36" s="13" t="s">
        <v>98</v>
      </c>
      <c r="C36" s="13" t="s">
        <v>66</v>
      </c>
      <c r="D36" s="19" t="s">
        <v>6</v>
      </c>
      <c r="E36" s="33" t="s">
        <v>127</v>
      </c>
      <c r="F36" s="17">
        <v>32.130691</v>
      </c>
      <c r="G36" s="17">
        <v>2.088298</v>
      </c>
      <c r="H36" s="17"/>
    </row>
    <row r="37" spans="1:8" ht="15">
      <c r="A37" s="19" t="s">
        <v>117</v>
      </c>
      <c r="B37" s="13" t="s">
        <v>99</v>
      </c>
      <c r="C37" s="13" t="s">
        <v>66</v>
      </c>
      <c r="D37" s="19" t="s">
        <v>6</v>
      </c>
      <c r="E37" s="33" t="s">
        <v>127</v>
      </c>
      <c r="F37" s="17">
        <v>37.781266</v>
      </c>
      <c r="G37" s="17">
        <v>2.762247</v>
      </c>
      <c r="H37" s="17"/>
    </row>
    <row r="38" spans="1:8" ht="15">
      <c r="A38" s="19" t="s">
        <v>117</v>
      </c>
      <c r="B38" s="13" t="s">
        <v>100</v>
      </c>
      <c r="C38" s="13" t="s">
        <v>66</v>
      </c>
      <c r="D38" s="19" t="s">
        <v>6</v>
      </c>
      <c r="E38" s="33" t="s">
        <v>127</v>
      </c>
      <c r="F38" s="17">
        <v>22.821434</v>
      </c>
      <c r="G38" s="17">
        <v>1.429065</v>
      </c>
      <c r="H38" s="17"/>
    </row>
    <row r="39" spans="1:8" ht="15">
      <c r="A39" s="19" t="s">
        <v>117</v>
      </c>
      <c r="B39" s="13" t="s">
        <v>101</v>
      </c>
      <c r="C39" s="13" t="s">
        <v>66</v>
      </c>
      <c r="D39" s="19" t="s">
        <v>6</v>
      </c>
      <c r="E39" s="33" t="s">
        <v>127</v>
      </c>
      <c r="F39" s="17">
        <v>36.805529</v>
      </c>
      <c r="G39" s="17">
        <v>5.468311</v>
      </c>
      <c r="H39" s="17"/>
    </row>
    <row r="40" spans="1:8" ht="15">
      <c r="A40" s="19" t="s">
        <v>117</v>
      </c>
      <c r="B40" s="13" t="s">
        <v>102</v>
      </c>
      <c r="C40" s="13" t="s">
        <v>66</v>
      </c>
      <c r="D40" s="19" t="s">
        <v>6</v>
      </c>
      <c r="E40" s="33" t="s">
        <v>127</v>
      </c>
      <c r="F40" s="17">
        <v>72.108796</v>
      </c>
      <c r="G40" s="17">
        <v>9.297068</v>
      </c>
      <c r="H40" s="17"/>
    </row>
    <row r="41" spans="1:8" ht="15">
      <c r="A41" s="19" t="s">
        <v>117</v>
      </c>
      <c r="B41" s="13" t="s">
        <v>103</v>
      </c>
      <c r="C41" s="13" t="s">
        <v>66</v>
      </c>
      <c r="D41" s="19" t="s">
        <v>6</v>
      </c>
      <c r="E41" s="33" t="s">
        <v>127</v>
      </c>
      <c r="F41" s="17">
        <v>62.51866</v>
      </c>
      <c r="G41" s="17">
        <v>3.275169</v>
      </c>
      <c r="H41" s="17"/>
    </row>
    <row r="42" spans="1:8" ht="15">
      <c r="A42" s="19" t="s">
        <v>117</v>
      </c>
      <c r="B42" s="13" t="s">
        <v>104</v>
      </c>
      <c r="C42" s="13" t="s">
        <v>66</v>
      </c>
      <c r="D42" s="19" t="s">
        <v>6</v>
      </c>
      <c r="E42" s="33" t="s">
        <v>127</v>
      </c>
      <c r="F42" s="17">
        <v>57.38568</v>
      </c>
      <c r="G42" s="17">
        <v>2.693835</v>
      </c>
      <c r="H42" s="17"/>
    </row>
    <row r="43" spans="1:8" ht="15">
      <c r="A43" s="19" t="s">
        <v>117</v>
      </c>
      <c r="B43" s="13" t="s">
        <v>105</v>
      </c>
      <c r="C43" s="13" t="s">
        <v>66</v>
      </c>
      <c r="D43" s="19" t="s">
        <v>6</v>
      </c>
      <c r="E43" s="33" t="s">
        <v>127</v>
      </c>
      <c r="F43" s="17">
        <v>27.391304</v>
      </c>
      <c r="G43" s="17">
        <v>5.977273</v>
      </c>
      <c r="H43" s="17"/>
    </row>
    <row r="44" spans="1:8" ht="15">
      <c r="A44" s="19" t="s">
        <v>117</v>
      </c>
      <c r="B44" s="13" t="s">
        <v>107</v>
      </c>
      <c r="C44" s="13" t="s">
        <v>66</v>
      </c>
      <c r="D44" s="19" t="s">
        <v>6</v>
      </c>
      <c r="E44" s="33" t="s">
        <v>127</v>
      </c>
      <c r="F44" s="17">
        <v>20.608192</v>
      </c>
      <c r="G44" s="17">
        <v>1.200301</v>
      </c>
      <c r="H44" s="17"/>
    </row>
    <row r="45" spans="1:8" ht="15">
      <c r="A45" s="19" t="s">
        <v>117</v>
      </c>
      <c r="B45" s="13" t="s">
        <v>108</v>
      </c>
      <c r="C45" s="13" t="s">
        <v>66</v>
      </c>
      <c r="D45" s="19" t="s">
        <v>6</v>
      </c>
      <c r="E45" s="33" t="s">
        <v>127</v>
      </c>
      <c r="F45" s="17">
        <v>42.913078</v>
      </c>
      <c r="G45" s="17">
        <v>11.080109</v>
      </c>
      <c r="H45" s="17"/>
    </row>
    <row r="46" spans="1:8" ht="15">
      <c r="A46" s="19" t="s">
        <v>117</v>
      </c>
      <c r="B46" s="13" t="s">
        <v>109</v>
      </c>
      <c r="C46" s="13" t="s">
        <v>66</v>
      </c>
      <c r="D46" s="19" t="s">
        <v>6</v>
      </c>
      <c r="E46" s="33" t="s">
        <v>127</v>
      </c>
      <c r="F46" s="17">
        <v>52.907476</v>
      </c>
      <c r="G46" s="17">
        <v>4.278749</v>
      </c>
      <c r="H46" s="17"/>
    </row>
    <row r="47" spans="1:8" ht="15">
      <c r="A47" s="19" t="s">
        <v>117</v>
      </c>
      <c r="B47" s="13" t="s">
        <v>106</v>
      </c>
      <c r="C47" s="13" t="s">
        <v>66</v>
      </c>
      <c r="D47" s="19" t="s">
        <v>6</v>
      </c>
      <c r="E47" s="33" t="s">
        <v>127</v>
      </c>
      <c r="F47" s="17">
        <v>25.038341</v>
      </c>
      <c r="G47" s="17">
        <v>1.176452</v>
      </c>
      <c r="H47" s="17"/>
    </row>
    <row r="48" spans="1:8" ht="15">
      <c r="A48" s="19" t="s">
        <v>117</v>
      </c>
      <c r="B48" s="13" t="s">
        <v>110</v>
      </c>
      <c r="C48" s="13" t="s">
        <v>66</v>
      </c>
      <c r="D48" s="19" t="s">
        <v>6</v>
      </c>
      <c r="E48" s="33" t="s">
        <v>127</v>
      </c>
      <c r="F48" s="17">
        <v>32.172676</v>
      </c>
      <c r="G48" s="17">
        <v>2.873537</v>
      </c>
      <c r="H48" s="17"/>
    </row>
    <row r="49" spans="1:8" ht="15">
      <c r="A49" s="19" t="s">
        <v>117</v>
      </c>
      <c r="B49" s="13" t="s">
        <v>111</v>
      </c>
      <c r="C49" s="13" t="s">
        <v>66</v>
      </c>
      <c r="D49" s="19" t="s">
        <v>6</v>
      </c>
      <c r="E49" s="33" t="s">
        <v>127</v>
      </c>
      <c r="F49" s="17">
        <v>55.789474</v>
      </c>
      <c r="G49" s="17">
        <v>6.227452</v>
      </c>
      <c r="H49" s="17"/>
    </row>
    <row r="50" spans="1:8" ht="15">
      <c r="A50" s="19" t="s">
        <v>117</v>
      </c>
      <c r="B50" s="13" t="s">
        <v>113</v>
      </c>
      <c r="C50" s="13" t="s">
        <v>66</v>
      </c>
      <c r="D50" s="19" t="s">
        <v>6</v>
      </c>
      <c r="E50" s="33" t="s">
        <v>127</v>
      </c>
      <c r="F50" s="17">
        <v>35.628792</v>
      </c>
      <c r="G50" s="17">
        <v>2.620056</v>
      </c>
      <c r="H50" s="17"/>
    </row>
    <row r="51" spans="1:8" ht="15">
      <c r="A51" s="19" t="s">
        <v>117</v>
      </c>
      <c r="B51" s="13" t="s">
        <v>112</v>
      </c>
      <c r="C51" s="13" t="s">
        <v>66</v>
      </c>
      <c r="D51" s="19" t="s">
        <v>6</v>
      </c>
      <c r="E51" s="33" t="s">
        <v>127</v>
      </c>
      <c r="F51" s="17" t="s">
        <v>148</v>
      </c>
      <c r="G51" s="17" t="s">
        <v>148</v>
      </c>
      <c r="H51" s="17" t="s">
        <v>44</v>
      </c>
    </row>
    <row r="52" spans="1:8" ht="15">
      <c r="A52" s="19" t="s">
        <v>117</v>
      </c>
      <c r="B52" s="13" t="s">
        <v>114</v>
      </c>
      <c r="C52" s="13" t="s">
        <v>66</v>
      </c>
      <c r="D52" s="19" t="s">
        <v>6</v>
      </c>
      <c r="E52" s="33" t="s">
        <v>127</v>
      </c>
      <c r="F52" s="17">
        <v>60.319533</v>
      </c>
      <c r="G52" s="17">
        <v>2.680351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2023-10-18T09:48:56Z</dcterms:modified>
  <cp:category/>
  <cp:version/>
  <cp:contentType/>
  <cp:contentStatus/>
</cp:coreProperties>
</file>