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defaultThemeVersion="124226"/>
  <bookViews>
    <workbookView xWindow="240" yWindow="105" windowWidth="14805" windowHeight="8010" activeTab="1"/>
  </bookViews>
  <sheets>
    <sheet name="Instructions" sheetId="1" r:id="rId1"/>
    <sheet name="TEMPLATE" sheetId="12"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workbook>
</file>

<file path=xl/sharedStrings.xml><?xml version="1.0" encoding="utf-8"?>
<sst xmlns="http://schemas.openxmlformats.org/spreadsheetml/2006/main" count="83" uniqueCount="65">
  <si>
    <t>Ineligible holdings</t>
  </si>
  <si>
    <t xml:space="preserve">Holdings in the population frame </t>
  </si>
  <si>
    <t>Holdings in the gross sample</t>
  </si>
  <si>
    <t>Holdings with unknown eligibility status</t>
  </si>
  <si>
    <t>Eligible holdings</t>
  </si>
  <si>
    <t>Holdings with unknown eligibility status: reweighted</t>
  </si>
  <si>
    <t>Holdings with unknown eligibility status: imputed</t>
  </si>
  <si>
    <t>Holdings with unknown eligibility status: neither reweighted nor imputed</t>
  </si>
  <si>
    <t>Eligible holdings that provided completed questionnaires, either entirely or partially. They include the item non-respondents.</t>
  </si>
  <si>
    <r>
      <t xml:space="preserve">Holdings for which it is not certain if they exist and are eligible. For example, they cannot be contacted or refuse the contact and it is not certain if they are eligible, they are not found at the indicated address, etc.
</t>
    </r>
    <r>
      <rPr>
        <b/>
        <i/>
        <sz val="11"/>
        <color rgb="FFC00000"/>
        <rFont val="Calibri"/>
        <family val="2"/>
        <scheme val="minor"/>
      </rPr>
      <t>4=5+6+7</t>
    </r>
  </si>
  <si>
    <r>
      <t xml:space="preserve">Holdings that did not provide the data or provided the data but no data can be used because of poor quality. 
</t>
    </r>
    <r>
      <rPr>
        <b/>
        <i/>
        <sz val="11"/>
        <color rgb="FFC00000"/>
        <rFont val="Calibri"/>
        <family val="2"/>
        <scheme val="minor"/>
      </rPr>
      <t>9=10+11+12</t>
    </r>
  </si>
  <si>
    <t>4=5+6+7</t>
  </si>
  <si>
    <t>8=9+13</t>
  </si>
  <si>
    <t>9=10+11+12</t>
  </si>
  <si>
    <t>In case of a census on both main frame and frame extension: 1=3+4+8</t>
  </si>
  <si>
    <t>Unit non-response rate</t>
  </si>
  <si>
    <t>Over-coverage rate</t>
  </si>
  <si>
    <t>Eligible non-respondent holdings</t>
  </si>
  <si>
    <t>Eligible non-respondent holdings: neither reweighted nor imputed</t>
  </si>
  <si>
    <t>Holdings with no corresponding records in the dataset but which are covered by the weights of those holdings having records in the dataset.</t>
  </si>
  <si>
    <t>Holdings with corresponding records in the dataset. These records have been imputed with data using various imputation methods.</t>
  </si>
  <si>
    <t>Eligible respondent holdings</t>
  </si>
  <si>
    <t>Eligible non-respondent holdings: reweighted</t>
  </si>
  <si>
    <t>Eligible non-respondent holdings: imputed</t>
  </si>
  <si>
    <t>14=(9+5+6)/(8+5+6)</t>
  </si>
  <si>
    <t>Please ensure that the number of records in the dataset for the core (main frame and if applicable frame extension) minus the number of common land units without managers = 6+11+13</t>
  </si>
  <si>
    <t>The number of records in the dataset for the core (main frame and if applicable frame extension) minus the number of common land units without managers = 6+11+13</t>
  </si>
  <si>
    <t>COUNT * where  EXTPOL_FACT1_CORE is not missing 
- 
COUNT * where (LEG_FORM ='UNIT_CML' and Y_FARM_MAN = 'null')
=
6+11+13</t>
  </si>
  <si>
    <r>
      <t xml:space="preserve">The share of eligible non-respondent holdings to the eligible holdings.  
The eligible holdings include those holdings with unknown eligibility status which are imputed or re-weighted for (therefore considered eligible).
</t>
    </r>
    <r>
      <rPr>
        <i/>
        <sz val="11"/>
        <color rgb="FFC00000"/>
        <rFont val="Calibri"/>
        <family val="2"/>
        <scheme val="minor"/>
      </rPr>
      <t>14=(9+5+6)/(8+5+6)</t>
    </r>
  </si>
  <si>
    <t>Please provide the information for the holdings which respect the definition of agricultural holding in the EU regulation (which can be the same or  fewer than the ones for which core data are collected at national level).</t>
  </si>
  <si>
    <t xml:space="preserve">Please provide the information for the holdings in the main frame (and if applicable frame extension) for which core data are sent to Eurostat (which can be the same or fewer than the ones for which core data are collected at national level). </t>
  </si>
  <si>
    <t>HLD_FEF_NR</t>
  </si>
  <si>
    <t>HLD_GRS_SMPL_NR</t>
  </si>
  <si>
    <t>HLD_NOT_ELEG_NR</t>
  </si>
  <si>
    <t>HLD_UNK_ELEG_NR</t>
  </si>
  <si>
    <t>HLD_UNK_ELEG_RWGT_NR</t>
  </si>
  <si>
    <t>HLD_UNK_ELEG_IMPT_NR</t>
  </si>
  <si>
    <t>(calculated variable)</t>
  </si>
  <si>
    <t>HLD_ELEG_NR</t>
  </si>
  <si>
    <t>HLD_ELEG_NRESP_NR</t>
  </si>
  <si>
    <t>HLD_ELEG_NRESP_RWGT_NR</t>
  </si>
  <si>
    <t>HLD_ELEG_NRESP_IMPT_NR</t>
  </si>
  <si>
    <t>HLD_ELEG_RESP_NR</t>
  </si>
  <si>
    <t>DATA_COLLECTION</t>
  </si>
  <si>
    <t>TIME_PERIOD</t>
  </si>
  <si>
    <t>REF_AREA</t>
  </si>
  <si>
    <t>EE</t>
  </si>
  <si>
    <t>ID_UNITCLASS</t>
  </si>
  <si>
    <t>IF sum(HLD_FEF)=0, then 1=3+4+8</t>
  </si>
  <si>
    <r>
      <t xml:space="preserve">IF sum(HLD_FEF)=0, then 2 is </t>
    </r>
    <r>
      <rPr>
        <b/>
        <sz val="11"/>
        <color rgb="FFFF0000"/>
        <rFont val="Calibri"/>
        <family val="2"/>
        <scheme val="minor"/>
      </rPr>
      <t>0</t>
    </r>
  </si>
  <si>
    <r>
      <t xml:space="preserve">If 2 is not </t>
    </r>
    <r>
      <rPr>
        <b/>
        <sz val="11"/>
        <color rgb="FFFF0000"/>
        <rFont val="Calibri"/>
        <family val="2"/>
        <scheme val="minor"/>
      </rPr>
      <t>0</t>
    </r>
    <r>
      <rPr>
        <b/>
        <sz val="11"/>
        <color theme="1"/>
        <rFont val="Calibri"/>
        <family val="2"/>
        <scheme val="minor"/>
      </rPr>
      <t>, then 2=3+4+8</t>
    </r>
  </si>
  <si>
    <r>
      <t xml:space="preserve">If 2 is not </t>
    </r>
    <r>
      <rPr>
        <b/>
        <sz val="11"/>
        <color rgb="FFFF0000"/>
        <rFont val="Calibri"/>
        <family val="2"/>
        <scheme val="minor"/>
      </rPr>
      <t>0</t>
    </r>
    <r>
      <rPr>
        <b/>
        <sz val="11"/>
        <color theme="1"/>
        <rFont val="Calibri"/>
        <family val="2"/>
        <scheme val="minor"/>
      </rPr>
      <t>, then 15=(3+7)/2</t>
    </r>
  </si>
  <si>
    <r>
      <t xml:space="preserve">If 2 is </t>
    </r>
    <r>
      <rPr>
        <b/>
        <sz val="11"/>
        <color rgb="FFFF0000"/>
        <rFont val="Calibri"/>
        <family val="2"/>
        <scheme val="minor"/>
      </rPr>
      <t>0</t>
    </r>
    <r>
      <rPr>
        <b/>
        <sz val="11"/>
        <color theme="1"/>
        <rFont val="Calibri"/>
        <family val="2"/>
        <scheme val="minor"/>
      </rPr>
      <t>, then 15=(3+7)/1</t>
    </r>
  </si>
  <si>
    <t>Some further guidelines to countries:</t>
  </si>
  <si>
    <t>Holdings which result during the data collection to be out-of-scope. For example, they are found below thresholds during the reference period, they are temporarily out of production during the reference period, they ceased their activities, they merged to other holdings, etc.</t>
  </si>
  <si>
    <r>
      <t xml:space="preserve">Holdings which are eligible
</t>
    </r>
    <r>
      <rPr>
        <b/>
        <i/>
        <sz val="11"/>
        <color rgb="FFC00000"/>
        <rFont val="Calibri"/>
        <family val="2"/>
        <scheme val="minor"/>
      </rPr>
      <t>8=9+13</t>
    </r>
  </si>
  <si>
    <t>If you send data on common land units, please include only those common land units meeting the definition of agricultural holdings and having own managers.</t>
  </si>
  <si>
    <r>
      <t xml:space="preserve">Holdings initially identified as falling into the main frame and if applicable in the frame extension.  If during the data collection, you identified and collected data from additional holdings, please also include those here. This number should be reported irrespectively whether the core data are collected based on sample or census.
</t>
    </r>
    <r>
      <rPr>
        <i/>
        <sz val="11"/>
        <color rgb="FFC00000"/>
        <rFont val="Calibri"/>
        <family val="2"/>
        <scheme val="minor"/>
      </rPr>
      <t xml:space="preserve">In case of a census on the main frame (and if applicable on frame extension): </t>
    </r>
    <r>
      <rPr>
        <b/>
        <i/>
        <sz val="11"/>
        <color rgb="FFC00000"/>
        <rFont val="Calibri"/>
        <family val="2"/>
        <scheme val="minor"/>
      </rPr>
      <t>1=3+4+8</t>
    </r>
  </si>
  <si>
    <r>
      <t xml:space="preserve">The share of ineligible holdings to the holdings designated for the core data collection. The ineligible holdings include those holdings with unknown eligibility status which are not imputed nor re-weighted for (therefore considered ineligible).
</t>
    </r>
    <r>
      <rPr>
        <i/>
        <sz val="11"/>
        <color rgb="FFC00000"/>
        <rFont val="Calibri"/>
        <family val="2"/>
        <scheme val="minor"/>
      </rPr>
      <t>If 2 is different from 0: 15=(3+7)/2
If 2 is 0: 15=(3+7)/1</t>
    </r>
  </si>
  <si>
    <t>2 should be different from 0 only in case the frame is extended and the core data on the frame extension are collected based on sample</t>
  </si>
  <si>
    <t>In case 2 is different from 0: 2=3+4+8</t>
  </si>
  <si>
    <t>If 2 is different from 0: 15=(3+7)/2</t>
  </si>
  <si>
    <t>If 2 is 0: 15=(3+7)/1</t>
  </si>
  <si>
    <r>
      <t xml:space="preserve">A subset of holdings from the population frame, those extracted in the sample. In 2020, the core data on the main frame are always collected on census. </t>
    </r>
    <r>
      <rPr>
        <i/>
        <sz val="11"/>
        <color rgb="FFC00000"/>
        <rFont val="Calibri"/>
        <family val="2"/>
        <scheme val="minor"/>
      </rPr>
      <t>Therefore, this number should be different from 0 only in case the frame is extended and the core data on the frame extension are collected based on sample</t>
    </r>
    <r>
      <rPr>
        <i/>
        <sz val="11"/>
        <color theme="1"/>
        <rFont val="Calibri"/>
        <family val="2"/>
        <scheme val="minor"/>
      </rPr>
      <t xml:space="preserve">.  Please include the number of holdings designated for the data collection on the main frame and on the frame extension.If during the data collection, you identified and collected data from additional holdings, please also include those here.
</t>
    </r>
    <r>
      <rPr>
        <i/>
        <sz val="11"/>
        <color rgb="FFC00000"/>
        <rFont val="Calibri"/>
        <family val="2"/>
        <scheme val="minor"/>
      </rPr>
      <t xml:space="preserve">In case this number is different from 0: </t>
    </r>
    <r>
      <rPr>
        <b/>
        <i/>
        <sz val="11"/>
        <color rgb="FFC00000"/>
        <rFont val="Calibri"/>
        <family val="2"/>
        <scheme val="minor"/>
      </rPr>
      <t>2=3+4+8</t>
    </r>
  </si>
  <si>
    <t>UNITCLASS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</si>
</sst>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i/>
      <sz val="11"/>
      <color rgb="FFC00000"/>
      <name val="Calibri"/>
      <family val="2"/>
      <scheme val="minor"/>
    </font>
    <font>
      <b/>
      <i/>
      <sz val="11"/>
      <color rgb="FFC00000"/>
      <name val="Calibri"/>
      <family val="2"/>
      <scheme val="minor"/>
    </font>
    <font>
      <sz val="11"/>
      <color rgb="FFFF0000"/>
      <name val="Calibri"/>
      <family val="2"/>
      <scheme val="minor"/>
    </font>
    <font>
      <sz val="11"/>
      <name val="Calibri"/>
      <family val="2"/>
    </font>
    <font>
      <sz val="8"/>
      <name val="Arial"/>
      <family val="2"/>
    </font>
    <font>
      <b/>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8" fillId="0" borderId="0">
      <alignment/>
      <protection/>
    </xf>
  </cellStyleXfs>
  <cellXfs count="30">
    <xf numFmtId="0" fontId="0" fillId="0" borderId="0" xfId="0"/>
    <xf numFmtId="0" fontId="0" fillId="0" borderId="0" xfId="0" applyAlignment="1">
      <alignment wrapText="1"/>
    </xf>
    <xf numFmtId="0" fontId="0" fillId="0" borderId="1" xfId="0" applyBorder="1"/>
    <xf numFmtId="0" fontId="3" fillId="0" borderId="1" xfId="0" applyFont="1" applyBorder="1" applyAlignment="1">
      <alignment wrapText="1"/>
    </xf>
    <xf numFmtId="0" fontId="2" fillId="2" borderId="1" xfId="0" applyFont="1" applyFill="1" applyBorder="1" applyAlignment="1">
      <alignment wrapText="1"/>
    </xf>
    <xf numFmtId="0" fontId="4" fillId="0" borderId="0" xfId="0" applyFont="1"/>
    <xf numFmtId="0" fontId="4" fillId="0" borderId="1" xfId="0" applyFont="1" applyBorder="1" applyAlignment="1">
      <alignment wrapText="1"/>
    </xf>
    <xf numFmtId="0" fontId="2" fillId="0" borderId="1" xfId="0" applyFont="1" applyBorder="1" applyAlignment="1">
      <alignment wrapText="1"/>
    </xf>
    <xf numFmtId="0" fontId="2" fillId="2" borderId="1" xfId="0" applyFont="1" applyFill="1" applyBorder="1"/>
    <xf numFmtId="0" fontId="3" fillId="0" borderId="0" xfId="0" applyFont="1"/>
    <xf numFmtId="164" fontId="0" fillId="0" borderId="1" xfId="0" applyNumberFormat="1" applyFill="1" applyBorder="1"/>
    <xf numFmtId="0" fontId="0" fillId="2" borderId="1" xfId="0" applyFill="1" applyBorder="1" applyAlignment="1">
      <alignment wrapText="1"/>
    </xf>
    <xf numFmtId="0" fontId="0" fillId="0" borderId="1" xfId="0" applyBorder="1" applyAlignment="1">
      <alignment wrapText="1"/>
    </xf>
    <xf numFmtId="0" fontId="0" fillId="0" borderId="1" xfId="0" applyFill="1" applyBorder="1" applyAlignment="1">
      <alignment wrapText="1"/>
    </xf>
    <xf numFmtId="0" fontId="0" fillId="0" borderId="0" xfId="0" applyAlignment="1">
      <alignment vertical="top"/>
    </xf>
    <xf numFmtId="0" fontId="4"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xf>
    <xf numFmtId="0" fontId="4" fillId="0" borderId="1" xfId="0" applyFont="1" applyBorder="1" applyAlignment="1">
      <alignment/>
    </xf>
    <xf numFmtId="0" fontId="6" fillId="2" borderId="1" xfId="0" applyFont="1" applyFill="1" applyBorder="1"/>
    <xf numFmtId="0" fontId="7" fillId="3" borderId="1" xfId="20" applyFont="1" applyFill="1" applyBorder="1" applyAlignment="1">
      <alignment vertical="top"/>
      <protection/>
    </xf>
    <xf numFmtId="0" fontId="0" fillId="3" borderId="1" xfId="0" applyFill="1" applyBorder="1" applyAlignment="1">
      <alignment vertical="top"/>
    </xf>
    <xf numFmtId="0" fontId="0" fillId="3" borderId="1" xfId="0" applyFill="1" applyBorder="1" applyAlignment="1">
      <alignment vertical="top" wrapText="1"/>
    </xf>
    <xf numFmtId="0" fontId="2" fillId="0" borderId="1" xfId="0" applyFont="1" applyBorder="1"/>
    <xf numFmtId="16" fontId="6" fillId="2" borderId="1" xfId="0" applyNumberFormat="1" applyFont="1" applyFill="1" applyBorder="1"/>
    <xf numFmtId="0" fontId="0" fillId="2" borderId="1" xfId="0" applyFont="1" applyFill="1" applyBorder="1"/>
    <xf numFmtId="0" fontId="0" fillId="2" borderId="1" xfId="0" applyFont="1" applyFill="1" applyBorder="1" applyAlignment="1">
      <alignment wrapText="1"/>
    </xf>
    <xf numFmtId="0" fontId="0" fillId="0" borderId="0" xfId="0" applyBorder="1"/>
    <xf numFmtId="0" fontId="0" fillId="0" borderId="0" xfId="0" applyBorder="1" applyAlignment="1">
      <alignment wrapText="1"/>
    </xf>
    <xf numFmtId="0" fontId="0" fillId="0" borderId="0" xfId="0" applyFill="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4">
      <selection activeCell="B22" sqref="B22"/>
    </sheetView>
  </sheetViews>
  <sheetFormatPr defaultColWidth="9.140625" defaultRowHeight="15"/>
  <cols>
    <col min="1" max="1" width="6.00390625" style="0" customWidth="1"/>
    <col min="2" max="2" width="172.140625" style="0" customWidth="1"/>
    <col min="3" max="3" width="55.421875" style="0" customWidth="1"/>
    <col min="4" max="4" width="40.28125" style="0" customWidth="1"/>
  </cols>
  <sheetData>
    <row r="1" ht="15">
      <c r="B1" s="9" t="s">
        <v>29</v>
      </c>
    </row>
    <row r="2" ht="15">
      <c r="B2" s="9" t="s">
        <v>30</v>
      </c>
    </row>
    <row r="3" ht="15">
      <c r="B3" s="9" t="s">
        <v>56</v>
      </c>
    </row>
    <row r="5" spans="1:9" ht="15">
      <c r="A5" s="8">
        <v>1</v>
      </c>
      <c r="B5" s="4" t="s">
        <v>1</v>
      </c>
      <c r="C5" s="11" t="s">
        <v>31</v>
      </c>
      <c r="D5" s="1"/>
      <c r="E5" s="1"/>
      <c r="F5" s="1"/>
      <c r="G5" s="1"/>
      <c r="H5" s="1"/>
      <c r="I5" s="1"/>
    </row>
    <row r="6" spans="1:9" ht="48" customHeight="1">
      <c r="A6" s="23"/>
      <c r="B6" s="3" t="s">
        <v>57</v>
      </c>
      <c r="C6" s="12">
        <f>TEMPLATE!E2</f>
        <v>11595</v>
      </c>
      <c r="D6" s="1"/>
      <c r="E6" s="1"/>
      <c r="F6" s="1"/>
      <c r="G6" s="1"/>
      <c r="H6" s="1"/>
      <c r="I6" s="1"/>
    </row>
    <row r="7" spans="1:9" ht="15">
      <c r="A7" s="8">
        <v>2</v>
      </c>
      <c r="B7" s="4" t="s">
        <v>2</v>
      </c>
      <c r="C7" s="11" t="s">
        <v>32</v>
      </c>
      <c r="D7" s="1"/>
      <c r="E7" s="1"/>
      <c r="F7" s="1"/>
      <c r="G7" s="1"/>
      <c r="H7" s="1"/>
      <c r="I7" s="1"/>
    </row>
    <row r="8" spans="1:9" ht="59.25" customHeight="1">
      <c r="A8" s="23"/>
      <c r="B8" s="3" t="s">
        <v>63</v>
      </c>
      <c r="C8" s="12">
        <f>TEMPLATE!F2</f>
        <v>0</v>
      </c>
      <c r="D8" s="1"/>
      <c r="E8" s="1"/>
      <c r="F8" s="1"/>
      <c r="G8" s="1"/>
      <c r="H8" s="1"/>
      <c r="I8" s="1"/>
    </row>
    <row r="9" spans="1:9" ht="15">
      <c r="A9" s="8">
        <v>3</v>
      </c>
      <c r="B9" s="4" t="s">
        <v>0</v>
      </c>
      <c r="C9" s="11" t="s">
        <v>33</v>
      </c>
      <c r="D9" s="1"/>
      <c r="E9" s="1"/>
      <c r="F9" s="1"/>
      <c r="G9" s="1"/>
      <c r="H9" s="1"/>
      <c r="I9" s="1"/>
    </row>
    <row r="10" spans="1:9" ht="32.25" customHeight="1">
      <c r="A10" s="23"/>
      <c r="B10" s="3" t="s">
        <v>54</v>
      </c>
      <c r="C10" s="12">
        <f>TEMPLATE!G2</f>
        <v>226</v>
      </c>
      <c r="D10" s="1"/>
      <c r="E10" s="1"/>
      <c r="F10" s="1"/>
      <c r="G10" s="1"/>
      <c r="H10" s="1"/>
      <c r="I10" s="1"/>
    </row>
    <row r="11" spans="1:9" ht="15">
      <c r="A11" s="8">
        <v>4</v>
      </c>
      <c r="B11" s="4" t="s">
        <v>3</v>
      </c>
      <c r="C11" s="11" t="s">
        <v>34</v>
      </c>
      <c r="D11" s="1"/>
      <c r="E11" s="1"/>
      <c r="F11" s="1"/>
      <c r="G11" s="1"/>
      <c r="H11" s="1"/>
      <c r="I11" s="1"/>
    </row>
    <row r="12" spans="1:9" ht="46.5" customHeight="1">
      <c r="A12" s="23"/>
      <c r="B12" s="3" t="s">
        <v>9</v>
      </c>
      <c r="C12" s="12">
        <f>TEMPLATE!H2</f>
        <v>0</v>
      </c>
      <c r="D12" s="1"/>
      <c r="E12" s="1"/>
      <c r="F12" s="1"/>
      <c r="G12" s="1"/>
      <c r="H12" s="1"/>
      <c r="I12" s="1"/>
    </row>
    <row r="13" spans="1:9" ht="15">
      <c r="A13" s="8">
        <v>5</v>
      </c>
      <c r="B13" s="4" t="s">
        <v>5</v>
      </c>
      <c r="C13" s="11" t="s">
        <v>35</v>
      </c>
      <c r="D13" s="1"/>
      <c r="E13" s="1"/>
      <c r="F13" s="1"/>
      <c r="G13" s="1"/>
      <c r="H13" s="1"/>
      <c r="I13" s="1"/>
    </row>
    <row r="14" spans="1:9" ht="15" customHeight="1">
      <c r="A14" s="23"/>
      <c r="B14" s="3" t="s">
        <v>19</v>
      </c>
      <c r="C14" s="2">
        <f>TEMPLATE!I2</f>
        <v>0</v>
      </c>
      <c r="D14" s="1"/>
      <c r="E14" s="1"/>
      <c r="F14" s="1"/>
      <c r="G14" s="1"/>
      <c r="H14" s="1"/>
      <c r="I14" s="1"/>
    </row>
    <row r="15" spans="1:9" ht="15">
      <c r="A15" s="8">
        <v>6</v>
      </c>
      <c r="B15" s="4" t="s">
        <v>6</v>
      </c>
      <c r="C15" s="11" t="s">
        <v>36</v>
      </c>
      <c r="D15" s="1"/>
      <c r="E15" s="1"/>
      <c r="F15" s="1"/>
      <c r="G15" s="1"/>
      <c r="H15" s="1"/>
      <c r="I15" s="1"/>
    </row>
    <row r="16" spans="1:9" ht="16.5" customHeight="1">
      <c r="A16" s="23"/>
      <c r="B16" s="3" t="s">
        <v>20</v>
      </c>
      <c r="C16" s="2">
        <f>TEMPLATE!J2</f>
        <v>0</v>
      </c>
      <c r="D16" s="1"/>
      <c r="E16" s="1"/>
      <c r="F16" s="1"/>
      <c r="G16" s="1"/>
      <c r="H16" s="1"/>
      <c r="I16" s="1"/>
    </row>
    <row r="17" spans="1:9" ht="15">
      <c r="A17" s="8">
        <v>7</v>
      </c>
      <c r="B17" s="4" t="s">
        <v>7</v>
      </c>
      <c r="C17" s="25">
        <f>C12-(C14+C16)</f>
        <v>0</v>
      </c>
      <c r="D17" s="1"/>
      <c r="E17" s="1"/>
      <c r="F17" s="1"/>
      <c r="G17" s="1"/>
      <c r="H17" s="1"/>
      <c r="I17" s="1"/>
    </row>
    <row r="18" spans="1:9" ht="15">
      <c r="A18" s="8">
        <v>8</v>
      </c>
      <c r="B18" s="4" t="s">
        <v>4</v>
      </c>
      <c r="C18" s="11" t="s">
        <v>38</v>
      </c>
      <c r="D18" s="1"/>
      <c r="E18" s="1"/>
      <c r="F18" s="1"/>
      <c r="G18" s="1"/>
      <c r="H18" s="1"/>
      <c r="I18" s="1"/>
    </row>
    <row r="19" spans="1:9" ht="30">
      <c r="A19" s="23"/>
      <c r="B19" s="3" t="s">
        <v>55</v>
      </c>
      <c r="C19" s="12">
        <f>TEMPLATE!K2</f>
        <v>11369</v>
      </c>
      <c r="D19" s="1"/>
      <c r="E19" s="1"/>
      <c r="F19" s="1"/>
      <c r="G19" s="1"/>
      <c r="H19" s="1"/>
      <c r="I19" s="1"/>
    </row>
    <row r="20" spans="1:9" ht="15">
      <c r="A20" s="8">
        <v>9</v>
      </c>
      <c r="B20" s="4" t="s">
        <v>17</v>
      </c>
      <c r="C20" s="11" t="s">
        <v>39</v>
      </c>
      <c r="D20" s="1"/>
      <c r="E20" s="1"/>
      <c r="F20" s="1"/>
      <c r="G20" s="1"/>
      <c r="H20" s="1"/>
      <c r="I20" s="1"/>
    </row>
    <row r="21" spans="1:9" ht="29.25" customHeight="1">
      <c r="A21" s="23"/>
      <c r="B21" s="3" t="s">
        <v>10</v>
      </c>
      <c r="C21" s="2">
        <f>TEMPLATE!L2</f>
        <v>212</v>
      </c>
      <c r="D21" s="1"/>
      <c r="E21" s="1"/>
      <c r="F21" s="1"/>
      <c r="G21" s="1"/>
      <c r="H21" s="1"/>
      <c r="I21" s="1"/>
    </row>
    <row r="22" spans="1:9" ht="15">
      <c r="A22" s="8">
        <v>10</v>
      </c>
      <c r="B22" s="4" t="s">
        <v>22</v>
      </c>
      <c r="C22" s="11" t="s">
        <v>40</v>
      </c>
      <c r="E22" s="1"/>
      <c r="F22" s="1"/>
      <c r="G22" s="1"/>
      <c r="H22" s="1"/>
      <c r="I22" s="1"/>
    </row>
    <row r="23" spans="1:9" ht="17.25" customHeight="1">
      <c r="A23" s="23"/>
      <c r="B23" s="3" t="s">
        <v>19</v>
      </c>
      <c r="C23" s="13">
        <f>TEMPLATE!M2</f>
        <v>0</v>
      </c>
      <c r="E23" s="1"/>
      <c r="F23" s="1"/>
      <c r="G23" s="1"/>
      <c r="H23" s="1"/>
      <c r="I23" s="1"/>
    </row>
    <row r="24" spans="1:9" ht="15">
      <c r="A24" s="8">
        <v>11</v>
      </c>
      <c r="B24" s="4" t="s">
        <v>23</v>
      </c>
      <c r="C24" s="11" t="s">
        <v>41</v>
      </c>
      <c r="E24" s="1"/>
      <c r="F24" s="1"/>
      <c r="G24" s="1"/>
      <c r="H24" s="1"/>
      <c r="I24" s="1"/>
    </row>
    <row r="25" spans="1:9" ht="17.25" customHeight="1">
      <c r="A25" s="23"/>
      <c r="B25" s="3" t="s">
        <v>20</v>
      </c>
      <c r="C25" s="12">
        <f>TEMPLATE!N2</f>
        <v>212</v>
      </c>
      <c r="E25" s="1"/>
      <c r="F25" s="1"/>
      <c r="G25" s="1"/>
      <c r="H25" s="1"/>
      <c r="I25" s="1"/>
    </row>
    <row r="26" spans="1:9" ht="15">
      <c r="A26" s="8">
        <v>12</v>
      </c>
      <c r="B26" s="4" t="s">
        <v>18</v>
      </c>
      <c r="C26" s="26">
        <f>C21-(C23+C25)</f>
        <v>0</v>
      </c>
      <c r="E26" s="1"/>
      <c r="F26" s="1"/>
      <c r="G26" s="1"/>
      <c r="H26" s="1"/>
      <c r="I26" s="1"/>
    </row>
    <row r="27" spans="1:9" ht="15">
      <c r="A27" s="8">
        <v>13</v>
      </c>
      <c r="B27" s="4" t="s">
        <v>21</v>
      </c>
      <c r="C27" s="11" t="s">
        <v>42</v>
      </c>
      <c r="D27" s="1"/>
      <c r="E27" s="1"/>
      <c r="F27" s="1"/>
      <c r="G27" s="1"/>
      <c r="H27" s="1"/>
      <c r="I27" s="1"/>
    </row>
    <row r="28" spans="1:9" ht="17.25" customHeight="1">
      <c r="A28" s="2"/>
      <c r="B28" s="3" t="s">
        <v>8</v>
      </c>
      <c r="C28" s="2">
        <f>TEMPLATE!O2</f>
        <v>11157</v>
      </c>
      <c r="D28" s="1"/>
      <c r="E28" s="1"/>
      <c r="F28" s="1"/>
      <c r="G28" s="1"/>
      <c r="H28" s="1"/>
      <c r="I28" s="1"/>
    </row>
    <row r="30" ht="15">
      <c r="B30" s="5" t="s">
        <v>25</v>
      </c>
    </row>
    <row r="32" spans="1:3" ht="15">
      <c r="A32" s="8">
        <v>14</v>
      </c>
      <c r="B32" s="4" t="s">
        <v>15</v>
      </c>
      <c r="C32" s="24" t="s">
        <v>37</v>
      </c>
    </row>
    <row r="33" spans="1:3" ht="45">
      <c r="A33" s="2"/>
      <c r="B33" s="3" t="s">
        <v>28</v>
      </c>
      <c r="C33" s="10">
        <f>(C21+C14+C16)/(C19+C14+C16)</f>
        <v>0.018647198522297476</v>
      </c>
    </row>
    <row r="36" spans="1:3" ht="15">
      <c r="A36" s="8">
        <v>15</v>
      </c>
      <c r="B36" s="4" t="s">
        <v>16</v>
      </c>
      <c r="C36" s="19" t="s">
        <v>37</v>
      </c>
    </row>
    <row r="37" spans="1:3" ht="60">
      <c r="A37" s="2"/>
      <c r="B37" s="3" t="s">
        <v>58</v>
      </c>
      <c r="C37" s="10">
        <f>(C10+C17)/C6</f>
        <v>0.019491159982751187</v>
      </c>
    </row>
    <row r="41" spans="2:3" s="14" customFormat="1" ht="15">
      <c r="B41" s="17" t="s">
        <v>53</v>
      </c>
      <c r="C41" s="17"/>
    </row>
    <row r="42" spans="2:3" s="14" customFormat="1" ht="15">
      <c r="B42" s="6" t="s">
        <v>14</v>
      </c>
      <c r="C42" s="7" t="s">
        <v>48</v>
      </c>
    </row>
    <row r="43" spans="2:3" s="14" customFormat="1" ht="15">
      <c r="B43" s="6" t="s">
        <v>59</v>
      </c>
      <c r="C43" s="7" t="s">
        <v>49</v>
      </c>
    </row>
    <row r="44" spans="2:3" s="14" customFormat="1" ht="15">
      <c r="B44" s="6" t="s">
        <v>60</v>
      </c>
      <c r="C44" s="7" t="s">
        <v>50</v>
      </c>
    </row>
    <row r="45" spans="2:3" s="14" customFormat="1" ht="15">
      <c r="B45" s="6" t="s">
        <v>11</v>
      </c>
      <c r="C45" s="7" t="s">
        <v>11</v>
      </c>
    </row>
    <row r="46" spans="2:3" s="14" customFormat="1" ht="15">
      <c r="B46" s="6" t="s">
        <v>12</v>
      </c>
      <c r="C46" s="7" t="s">
        <v>12</v>
      </c>
    </row>
    <row r="47" spans="2:3" s="14" customFormat="1" ht="15">
      <c r="B47" s="6" t="s">
        <v>13</v>
      </c>
      <c r="C47" s="7" t="s">
        <v>13</v>
      </c>
    </row>
    <row r="48" spans="2:3" s="14" customFormat="1" ht="15">
      <c r="B48" s="18" t="s">
        <v>24</v>
      </c>
      <c r="C48" s="7" t="s">
        <v>24</v>
      </c>
    </row>
    <row r="49" spans="2:3" s="14" customFormat="1" ht="15">
      <c r="B49" s="18" t="s">
        <v>61</v>
      </c>
      <c r="C49" s="7" t="s">
        <v>51</v>
      </c>
    </row>
    <row r="50" spans="2:3" s="14" customFormat="1" ht="15">
      <c r="B50" s="18" t="s">
        <v>62</v>
      </c>
      <c r="C50" s="7" t="s">
        <v>52</v>
      </c>
    </row>
    <row r="51" spans="2:3" s="14" customFormat="1" ht="90">
      <c r="B51" s="15" t="s">
        <v>26</v>
      </c>
      <c r="C51" s="16" t="s">
        <v>27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abSelected="1" workbookViewId="0" topLeftCell="A1">
      <selection activeCell="H6" sqref="H6"/>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6" width="18.421875" style="0" bestFit="1" customWidth="1"/>
    <col min="7" max="8" width="18.28125" style="0" bestFit="1" customWidth="1"/>
    <col min="9" max="9" width="24.7109375" style="0" bestFit="1" customWidth="1"/>
    <col min="10" max="10" width="23.8515625" style="0" bestFit="1" customWidth="1"/>
    <col min="11" max="11" width="13.28125" style="0" bestFit="1" customWidth="1"/>
    <col min="12" max="12" width="20.140625" style="0" bestFit="1" customWidth="1"/>
    <col min="13" max="13" width="26.7109375" style="0" bestFit="1" customWidth="1"/>
    <col min="14" max="14" width="25.8515625" style="0" bestFit="1" customWidth="1"/>
    <col min="15" max="15" width="18.7109375" style="0" bestFit="1" customWidth="1"/>
  </cols>
  <sheetData>
    <row r="1" spans="1:15" ht="25.5" customHeight="1">
      <c r="A1" s="20" t="s">
        <v>43</v>
      </c>
      <c r="B1" s="20" t="s">
        <v>44</v>
      </c>
      <c r="C1" s="20" t="s">
        <v>47</v>
      </c>
      <c r="D1" s="21" t="s">
        <v>45</v>
      </c>
      <c r="E1" s="22" t="s">
        <v>31</v>
      </c>
      <c r="F1" s="22" t="s">
        <v>32</v>
      </c>
      <c r="G1" s="22" t="s">
        <v>33</v>
      </c>
      <c r="H1" s="22" t="s">
        <v>34</v>
      </c>
      <c r="I1" s="22" t="s">
        <v>35</v>
      </c>
      <c r="J1" s="22" t="s">
        <v>36</v>
      </c>
      <c r="K1" s="22" t="s">
        <v>38</v>
      </c>
      <c r="L1" s="22" t="s">
        <v>39</v>
      </c>
      <c r="M1" s="22" t="s">
        <v>40</v>
      </c>
      <c r="N1" s="22" t="s">
        <v>41</v>
      </c>
      <c r="O1" s="22" t="s">
        <v>42</v>
      </c>
    </row>
    <row r="2" spans="1:15" ht="15">
      <c r="A2" s="27" t="s">
        <v>64</v>
      </c>
      <c r="B2" s="27">
        <v>2020</v>
      </c>
      <c r="C2" s="27">
        <v>1</v>
      </c>
      <c r="D2" s="27" t="s">
        <v>46</v>
      </c>
      <c r="E2" s="28">
        <v>11595</v>
      </c>
      <c r="F2" s="28">
        <v>0</v>
      </c>
      <c r="G2" s="28">
        <v>226</v>
      </c>
      <c r="H2" s="28">
        <v>0</v>
      </c>
      <c r="I2" s="27">
        <v>0</v>
      </c>
      <c r="J2" s="27">
        <v>0</v>
      </c>
      <c r="K2" s="28">
        <v>11369</v>
      </c>
      <c r="L2" s="27">
        <v>212</v>
      </c>
      <c r="M2" s="29">
        <v>0</v>
      </c>
      <c r="N2" s="28">
        <v>212</v>
      </c>
      <c r="O2" s="27">
        <v>11157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2021-10-08T08:44:31Z</dcterms:modified>
  <cp:category/>
  <cp:version/>
  <cp:contentType/>
  <cp:contentStatus/>
</cp:coreProperties>
</file>