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1075" windowHeight="7680" activeTab="0"/>
  </bookViews>
  <sheets>
    <sheet name="Country" sheetId="1" r:id="rId1"/>
    <sheet name="NUTS2_at_least_10000_crop" sheetId="2" r:id="rId2"/>
    <sheet name="NUTS2_at_least_10000_LSU" sheetId="3" r:id="rId3"/>
    <sheet name="NUTS1_at_least_1000_crop" sheetId="4" r:id="rId4"/>
    <sheet name="NUTS1_at_least_1000_LSU" sheetId="5" r:id="rId5"/>
  </sheets>
  <externalReferences>
    <externalReference r:id="rId8"/>
  </externalReferences>
  <definedNames/>
  <calcPr fullCalcOnLoad="1"/>
</workbook>
</file>

<file path=xl/sharedStrings.xml><?xml version="1.0" encoding="utf-8"?>
<sst xmlns="http://schemas.openxmlformats.org/spreadsheetml/2006/main" count="191" uniqueCount="107">
  <si>
    <t>Please indicate the country:</t>
  </si>
  <si>
    <t>Field codes</t>
  </si>
  <si>
    <t>B_1_1</t>
  </si>
  <si>
    <t>B_1_2</t>
  </si>
  <si>
    <t>B_1_3</t>
  </si>
  <si>
    <t>B_1_4</t>
  </si>
  <si>
    <t>B_1_6_4 + B_1_6_5 + B_1_6_6 + B_1_6_7 + B_1_6_8</t>
  </si>
  <si>
    <t>B_1_7</t>
  </si>
  <si>
    <t>B_1_8</t>
  </si>
  <si>
    <t>B_1_9</t>
  </si>
  <si>
    <t>B_3 minus B_3_2</t>
  </si>
  <si>
    <t>B_4_1</t>
  </si>
  <si>
    <t>B_4_2</t>
  </si>
  <si>
    <t>B_4_3</t>
  </si>
  <si>
    <t>B_4_4</t>
  </si>
  <si>
    <t>C_2_6</t>
  </si>
  <si>
    <t>C_2_99*0.8</t>
  </si>
  <si>
    <t>C_2_1*0.4  + C_2_2*0.7 + C_2_3*0.7 + C_2_4 +C_2_5*0.8</t>
  </si>
  <si>
    <t>C_4_2*0.5</t>
  </si>
  <si>
    <t>C_4_1*0.027 + C_4_99*0.3</t>
  </si>
  <si>
    <t>C_3_1*0.1</t>
  </si>
  <si>
    <t>C_3_2*0.1</t>
  </si>
  <si>
    <t>NUTS2 regions with less than 10000 holdings</t>
  </si>
  <si>
    <t>Crop characteristics</t>
  </si>
  <si>
    <t>NUTS2 regions with at least 10000 agricultural holdings</t>
  </si>
  <si>
    <t>Livestock characteristics</t>
  </si>
  <si>
    <t>NUTS2 regions with at least 10000 holdings</t>
  </si>
  <si>
    <t xml:space="preserve">NUTS1 regions with at least 1000 holdings  </t>
  </si>
  <si>
    <t>Characteristics in ha in the NUTS2 region</t>
  </si>
  <si>
    <t>Area of cereals</t>
  </si>
  <si>
    <t>Area of dried pulses and protein crops</t>
  </si>
  <si>
    <t>Area of potatoes</t>
  </si>
  <si>
    <t>Area of sugar beet</t>
  </si>
  <si>
    <t>Area of oilseed crops</t>
  </si>
  <si>
    <t>Area of fresh vegetables, melons and strawberries</t>
  </si>
  <si>
    <t xml:space="preserve">Area of flowers and ornamental plants </t>
  </si>
  <si>
    <t xml:space="preserve">Area of plants harvested green </t>
  </si>
  <si>
    <t>Area of fruit and berry plantations</t>
  </si>
  <si>
    <t>Area of citrus plantations</t>
  </si>
  <si>
    <t xml:space="preserve">Area of olive plantations </t>
  </si>
  <si>
    <t>Area of vineyards</t>
  </si>
  <si>
    <t>Characteristics in LSU in the NUTS2 region</t>
  </si>
  <si>
    <t xml:space="preserve">Amount of dairy cows </t>
  </si>
  <si>
    <t xml:space="preserve">Amount of other cows </t>
  </si>
  <si>
    <t xml:space="preserve">Amount of other bovine animals </t>
  </si>
  <si>
    <t xml:space="preserve">Amount of breeding sows </t>
  </si>
  <si>
    <t xml:space="preserve">Amount of other pigs </t>
  </si>
  <si>
    <t>Amount of sheep</t>
  </si>
  <si>
    <t>Amount of goats</t>
  </si>
  <si>
    <t>Amount of poultry</t>
  </si>
  <si>
    <t>Characteristics in ha in the associated NUTS1 region with at least 1000 holdings</t>
  </si>
  <si>
    <t xml:space="preserve">Area of oilseed crops </t>
  </si>
  <si>
    <t xml:space="preserve">Area of fresh vegetables, melons and strawberries </t>
  </si>
  <si>
    <t xml:space="preserve">Area of fruit and berry plantations </t>
  </si>
  <si>
    <t xml:space="preserve">Area of vineyards </t>
  </si>
  <si>
    <t>Amount of dairy cows</t>
  </si>
  <si>
    <t>Amount of other cows</t>
  </si>
  <si>
    <t>Amount of other bovine animals</t>
  </si>
  <si>
    <t xml:space="preserve">Amount of goats </t>
  </si>
  <si>
    <t>Characteristics in LSU  in the associated NUTS1 region with at least 1000 holdings</t>
  </si>
  <si>
    <t>Please specify in the row just below this row the codes of the NUTS2 regions with less than 10000 holdings (one NUTS2 region per cell). Add as many columns as needed.</t>
  </si>
  <si>
    <r>
      <t xml:space="preserve">The purpose of this file is to report </t>
    </r>
    <r>
      <rPr>
        <b/>
        <i/>
        <sz val="11"/>
        <color indexed="8"/>
        <rFont val="Calibri"/>
        <family val="2"/>
      </rPr>
      <t>the relative standard errors</t>
    </r>
    <r>
      <rPr>
        <i/>
        <sz val="11"/>
        <color indexed="8"/>
        <rFont val="Calibri"/>
        <family val="2"/>
      </rPr>
      <t xml:space="preserve"> for specific characteristics and regions.</t>
    </r>
  </si>
  <si>
    <t xml:space="preserve">In the next four sheets, please provide the relative standard errors for indicated crops and livestock characteristics and specify the indicated regions, in the yellow cells.
</t>
  </si>
  <si>
    <t>Please specify in the row just below this row the codes of the NUTS2 regions with at least 10000 holdings (one NUTS2 region per cell). Add as many columns as needed.</t>
  </si>
  <si>
    <t>Please specify in the row just below this row the codes of the NUTS1 regions with at least 1000 holdings (one NUTS1 region per cell) associated with each of the above NUTS2 regions with less than 10000 holdings. Add as many columns as needed.</t>
  </si>
  <si>
    <t>Please specify in the row just below this row the codes of the NUTS1 regions  with at least 1000 holdings (one NUTS1 region per cell) associated with each of the above NUTS2 regions with less than 10000 holdings. Add as many columns as needed.</t>
  </si>
  <si>
    <t>C_5_1*0.007 + C_5_2*0.014 + C_5_3_1*0.03 + C_5_3_2*0.03 + C_5_3_3*0.03 +  C_5_3_4*0.35 + C_5_3_99 *0.03</t>
  </si>
  <si>
    <t>NUTS1 regions with at least 1000 holdings corresponding to at least one NUTS2 region with less than 10000 holdings</t>
  </si>
  <si>
    <t>For NS characteristics not collected and not reported under their own headings, please leave the cells blank.</t>
  </si>
  <si>
    <t>This allows monitoring compliance with the precision requirements stipulated in Annex IV "Precision Requirements" of the Regulation 1166/2008.</t>
  </si>
  <si>
    <t>Area of permanent grassland, excluding rough grazing</t>
  </si>
  <si>
    <t>UKL1</t>
  </si>
  <si>
    <t>UKM6</t>
  </si>
  <si>
    <t>UKN0</t>
  </si>
  <si>
    <t>UKC1</t>
  </si>
  <si>
    <t>UKC2</t>
  </si>
  <si>
    <t>UKD1</t>
  </si>
  <si>
    <t>UKD3</t>
  </si>
  <si>
    <t>UKD4</t>
  </si>
  <si>
    <t>UKD6</t>
  </si>
  <si>
    <t>UKD7</t>
  </si>
  <si>
    <t>UKE1</t>
  </si>
  <si>
    <t>UKE2</t>
  </si>
  <si>
    <t>UKE3</t>
  </si>
  <si>
    <t>UKE4</t>
  </si>
  <si>
    <t>UKF1</t>
  </si>
  <si>
    <t>UKF2</t>
  </si>
  <si>
    <t>UKF3</t>
  </si>
  <si>
    <t>UKG1</t>
  </si>
  <si>
    <t>UKG2</t>
  </si>
  <si>
    <t>UKG3</t>
  </si>
  <si>
    <t>UKH1</t>
  </si>
  <si>
    <t>UKH2</t>
  </si>
  <si>
    <t>UKH3</t>
  </si>
  <si>
    <t>UKJ1</t>
  </si>
  <si>
    <t>UKJ2</t>
  </si>
  <si>
    <t>UKJ3</t>
  </si>
  <si>
    <t>UKJ4</t>
  </si>
  <si>
    <t>UKK1</t>
  </si>
  <si>
    <t>UKK2</t>
  </si>
  <si>
    <t>UKK3</t>
  </si>
  <si>
    <t>UKK4</t>
  </si>
  <si>
    <t>UKL2</t>
  </si>
  <si>
    <t>UKM2</t>
  </si>
  <si>
    <t>UKM3</t>
  </si>
  <si>
    <t>UKM5</t>
  </si>
  <si>
    <t>United Kingdom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</si>
</sst>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2]\ #,##0.00_);[Red]\([$€-2]\ #,##0.00\)"/>
  </numFmts>
  <fonts count="45">
    <font>
      <sz val="11"/>
      <color theme="1"/>
      <name val="Calibri"/>
      <family val="2"/>
    </font>
    <font>
      <sz val="11"/>
      <color indexed="8"/>
      <name val="Calibri"/>
      <family val="2"/>
    </font>
    <font>
      <i/>
      <sz val="11"/>
      <color indexed="8"/>
      <name val="Calibri"/>
      <family val="2"/>
    </font>
    <font>
      <i/>
      <sz val="12"/>
      <name val="Times New Roman"/>
      <family val="1"/>
    </font>
    <font>
      <b/>
      <sz val="12"/>
      <name val="Times New Roman"/>
      <family val="1"/>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1"/>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2"/>
      <color theme="1"/>
      <name val="Times New Roman"/>
      <family val="1"/>
    </font>
    <font>
      <b/>
      <sz val="11"/>
      <color theme="1"/>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rgb="FFFFFFD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medium"/>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Font="1" applyAlignment="1">
      <alignment/>
    </xf>
    <xf numFmtId="0" fontId="39" fillId="33" borderId="0" xfId="0" applyFont="1" applyFill="1" applyAlignment="1">
      <alignment/>
    </xf>
    <xf numFmtId="0" fontId="41" fillId="0" borderId="0" xfId="0" applyFont="1" applyAlignment="1">
      <alignment/>
    </xf>
    <xf numFmtId="0" fontId="39" fillId="32" borderId="0" xfId="0" applyFont="1" applyFill="1" applyAlignment="1">
      <alignment/>
    </xf>
    <xf numFmtId="0" fontId="42" fillId="0" borderId="10" xfId="0" applyFont="1" applyBorder="1" applyAlignment="1">
      <alignment horizontal="justify" vertical="center"/>
    </xf>
    <xf numFmtId="0" fontId="43" fillId="34" borderId="0" xfId="0" applyFont="1" applyFill="1" applyAlignment="1">
      <alignment/>
    </xf>
    <xf numFmtId="0" fontId="0" fillId="34" borderId="0" xfId="0" applyFill="1" applyAlignment="1">
      <alignment/>
    </xf>
    <xf numFmtId="0" fontId="43" fillId="35" borderId="0" xfId="0" applyFont="1" applyFill="1" applyAlignment="1">
      <alignment/>
    </xf>
    <xf numFmtId="0" fontId="0" fillId="35" borderId="0" xfId="0" applyFill="1" applyAlignment="1">
      <alignment/>
    </xf>
    <xf numFmtId="0" fontId="44" fillId="0" borderId="10" xfId="0" applyFont="1" applyBorder="1" applyAlignment="1">
      <alignment vertical="center"/>
    </xf>
    <xf numFmtId="0" fontId="42" fillId="0" borderId="11" xfId="0" applyFont="1" applyBorder="1" applyAlignment="1">
      <alignment horizontal="justify" vertical="center"/>
    </xf>
    <xf numFmtId="0" fontId="42" fillId="0" borderId="11" xfId="0" applyFont="1" applyBorder="1" applyAlignment="1">
      <alignment vertical="center" wrapText="1"/>
    </xf>
    <xf numFmtId="0" fontId="42" fillId="0" borderId="11" xfId="0" applyFont="1" applyBorder="1" applyAlignment="1">
      <alignment vertical="center"/>
    </xf>
    <xf numFmtId="0" fontId="42" fillId="0" borderId="12" xfId="0" applyFont="1" applyBorder="1" applyAlignment="1">
      <alignment vertical="center" wrapText="1"/>
    </xf>
    <xf numFmtId="0" fontId="42" fillId="0" borderId="13" xfId="0" applyFont="1" applyBorder="1" applyAlignment="1">
      <alignment vertical="center" wrapText="1"/>
    </xf>
    <xf numFmtId="0" fontId="42" fillId="0" borderId="14" xfId="0" applyFont="1" applyBorder="1" applyAlignment="1">
      <alignment vertical="center"/>
    </xf>
    <xf numFmtId="0" fontId="42" fillId="0" borderId="14" xfId="0" applyFont="1" applyBorder="1" applyAlignment="1">
      <alignment horizontal="justify" vertical="center"/>
    </xf>
    <xf numFmtId="0" fontId="42" fillId="0" borderId="15" xfId="0" applyFont="1" applyBorder="1" applyAlignment="1">
      <alignment horizontal="justify" vertical="center"/>
    </xf>
    <xf numFmtId="0" fontId="4" fillId="0" borderId="10" xfId="0" applyFont="1" applyBorder="1" applyAlignment="1">
      <alignment vertical="center"/>
    </xf>
    <xf numFmtId="0" fontId="4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2" fillId="0" borderId="20" xfId="0" applyFont="1" applyBorder="1" applyAlignment="1">
      <alignment horizontal="justify" vertical="center"/>
    </xf>
    <xf numFmtId="0" fontId="42" fillId="0" borderId="0" xfId="0" applyFont="1" applyBorder="1" applyAlignment="1">
      <alignment horizontal="justify" vertical="center"/>
    </xf>
    <xf numFmtId="0" fontId="42" fillId="0" borderId="11" xfId="0" applyFont="1" applyBorder="1" applyAlignment="1">
      <alignment horizontal="justify" vertical="center" wrapText="1"/>
    </xf>
    <xf numFmtId="0" fontId="42" fillId="0" borderId="12" xfId="0" applyFont="1" applyBorder="1" applyAlignment="1">
      <alignment horizontal="justify" vertical="center" wrapText="1"/>
    </xf>
    <xf numFmtId="0" fontId="42" fillId="0" borderId="13" xfId="0" applyFont="1" applyBorder="1" applyAlignment="1">
      <alignment horizontal="justify" vertical="center" wrapText="1"/>
    </xf>
    <xf numFmtId="0" fontId="4" fillId="0" borderId="21" xfId="0" applyFont="1" applyBorder="1" applyAlignment="1">
      <alignment vertical="center"/>
    </xf>
    <xf numFmtId="0" fontId="4" fillId="0" borderId="16" xfId="0" applyFont="1" applyBorder="1" applyAlignment="1">
      <alignment vertical="center"/>
    </xf>
    <xf numFmtId="0" fontId="4" fillId="0" borderId="22" xfId="0" applyFont="1" applyBorder="1" applyAlignment="1">
      <alignment vertical="center"/>
    </xf>
    <xf numFmtId="0" fontId="42" fillId="32" borderId="23" xfId="0" applyFont="1" applyFill="1" applyBorder="1" applyAlignment="1">
      <alignment horizontal="justify" vertical="center"/>
    </xf>
    <xf numFmtId="0" fontId="42" fillId="32" borderId="24" xfId="0" applyFont="1" applyFill="1" applyBorder="1" applyAlignment="1">
      <alignment horizontal="justify" vertical="center"/>
    </xf>
    <xf numFmtId="0" fontId="42" fillId="32" borderId="11" xfId="0" applyFont="1" applyFill="1" applyBorder="1" applyAlignment="1">
      <alignment horizontal="justify" vertical="center"/>
    </xf>
    <xf numFmtId="0" fontId="42" fillId="32" borderId="25" xfId="0" applyFont="1" applyFill="1" applyBorder="1" applyAlignment="1">
      <alignment horizontal="justify" vertical="center"/>
    </xf>
    <xf numFmtId="0" fontId="42" fillId="32" borderId="14" xfId="0" applyFont="1" applyFill="1" applyBorder="1" applyAlignment="1">
      <alignment horizontal="justify" vertical="center"/>
    </xf>
    <xf numFmtId="0" fontId="42" fillId="32" borderId="26" xfId="0" applyFont="1" applyFill="1" applyBorder="1" applyAlignment="1">
      <alignment horizontal="justify" vertical="center"/>
    </xf>
    <xf numFmtId="0" fontId="42" fillId="0" borderId="27" xfId="0" applyFont="1" applyBorder="1" applyAlignment="1">
      <alignment horizontal="justify" vertical="center"/>
    </xf>
    <xf numFmtId="0" fontId="42" fillId="0" borderId="28" xfId="0" applyFont="1" applyBorder="1" applyAlignment="1">
      <alignment horizontal="justify" vertical="center"/>
    </xf>
    <xf numFmtId="0" fontId="39" fillId="0" borderId="0" xfId="0" applyFont="1" applyAlignment="1">
      <alignment/>
    </xf>
    <xf numFmtId="0" fontId="3" fillId="33" borderId="18" xfId="0" applyFont="1" applyFill="1" applyBorder="1" applyAlignment="1">
      <alignment vertical="center"/>
    </xf>
    <xf numFmtId="0" fontId="3" fillId="33" borderId="17" xfId="0" applyFont="1" applyFill="1" applyBorder="1" applyAlignment="1">
      <alignment vertical="center"/>
    </xf>
    <xf numFmtId="0" fontId="44" fillId="0" borderId="18" xfId="0" applyFont="1" applyBorder="1" applyAlignment="1">
      <alignment vertical="center"/>
    </xf>
    <xf numFmtId="0" fontId="44" fillId="0" borderId="22" xfId="0" applyFont="1" applyBorder="1" applyAlignment="1">
      <alignment vertical="center"/>
    </xf>
    <xf numFmtId="0" fontId="3" fillId="33" borderId="11" xfId="0" applyFont="1" applyFill="1" applyBorder="1" applyAlignment="1">
      <alignment vertical="center"/>
    </xf>
    <xf numFmtId="0" fontId="3" fillId="33" borderId="22" xfId="0" applyFont="1" applyFill="1" applyBorder="1" applyAlignment="1">
      <alignment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19" xfId="0" applyFont="1" applyFill="1" applyBorder="1" applyAlignment="1">
      <alignment vertical="center"/>
    </xf>
    <xf numFmtId="0" fontId="4" fillId="0" borderId="19" xfId="0" applyFont="1" applyFill="1" applyBorder="1" applyAlignment="1">
      <alignment vertical="center"/>
    </xf>
    <xf numFmtId="0" fontId="42" fillId="0" borderId="29" xfId="0" applyFont="1" applyBorder="1" applyAlignment="1">
      <alignment horizontal="justify" vertical="center"/>
    </xf>
    <xf numFmtId="0" fontId="3" fillId="0" borderId="30" xfId="0" applyFont="1" applyFill="1" applyBorder="1" applyAlignment="1">
      <alignment vertical="center"/>
    </xf>
    <xf numFmtId="0" fontId="4" fillId="0" borderId="30" xfId="0" applyFont="1" applyBorder="1" applyAlignment="1">
      <alignment vertical="center"/>
    </xf>
    <xf numFmtId="0" fontId="4" fillId="0" borderId="30" xfId="0" applyFont="1" applyFill="1" applyBorder="1" applyAlignment="1">
      <alignment vertical="center"/>
    </xf>
    <xf numFmtId="0" fontId="42" fillId="0" borderId="31" xfId="0" applyFont="1" applyBorder="1" applyAlignment="1">
      <alignment horizontal="justify" vertical="center"/>
    </xf>
    <xf numFmtId="0" fontId="42" fillId="0" borderId="32" xfId="0" applyFont="1" applyBorder="1" applyAlignment="1">
      <alignment horizontal="justify" vertical="center" wrapText="1"/>
    </xf>
    <xf numFmtId="0" fontId="42" fillId="0" borderId="23" xfId="0" applyFont="1" applyBorder="1" applyAlignment="1">
      <alignment horizontal="justify" vertical="center" wrapText="1"/>
    </xf>
    <xf numFmtId="0" fontId="44" fillId="0" borderId="33" xfId="0" applyFont="1" applyBorder="1" applyAlignment="1">
      <alignment horizontal="justify" vertical="center" wrapText="1"/>
    </xf>
    <xf numFmtId="0" fontId="42" fillId="33" borderId="34" xfId="0" applyFont="1" applyFill="1" applyBorder="1" applyAlignment="1">
      <alignment horizontal="justify" vertical="center"/>
    </xf>
    <xf numFmtId="0" fontId="42" fillId="33" borderId="35" xfId="0" applyFont="1" applyFill="1" applyBorder="1" applyAlignment="1">
      <alignment horizontal="justify" vertical="center"/>
    </xf>
    <xf numFmtId="0" fontId="42" fillId="0" borderId="36" xfId="0" applyFont="1" applyBorder="1" applyAlignment="1">
      <alignment vertical="center" wrapText="1"/>
    </xf>
    <xf numFmtId="0" fontId="42" fillId="0" borderId="37" xfId="0" applyFont="1" applyBorder="1" applyAlignment="1">
      <alignment vertical="center"/>
    </xf>
    <xf numFmtId="0" fontId="42" fillId="32" borderId="37" xfId="0" applyFont="1" applyFill="1" applyBorder="1" applyAlignment="1">
      <alignment horizontal="justify" vertical="center"/>
    </xf>
    <xf numFmtId="0" fontId="42" fillId="32" borderId="38" xfId="0" applyFont="1" applyFill="1" applyBorder="1" applyAlignment="1">
      <alignment horizontal="justify" vertical="center"/>
    </xf>
    <xf numFmtId="0" fontId="44" fillId="0" borderId="13" xfId="0" applyFont="1" applyBorder="1" applyAlignment="1">
      <alignment horizontal="justify" vertical="center"/>
    </xf>
    <xf numFmtId="0" fontId="44" fillId="0" borderId="14" xfId="0" applyFont="1" applyBorder="1" applyAlignment="1">
      <alignment horizontal="justify" vertical="center"/>
    </xf>
    <xf numFmtId="0" fontId="42" fillId="33" borderId="39" xfId="0" applyFont="1" applyFill="1" applyBorder="1" applyAlignment="1">
      <alignment horizontal="justify" vertical="center"/>
    </xf>
    <xf numFmtId="0" fontId="42" fillId="0" borderId="32" xfId="0" applyFont="1" applyBorder="1" applyAlignment="1">
      <alignment vertical="center" wrapText="1"/>
    </xf>
    <xf numFmtId="0" fontId="42" fillId="0" borderId="23" xfId="0" applyFont="1" applyBorder="1" applyAlignment="1">
      <alignment vertical="center"/>
    </xf>
    <xf numFmtId="0" fontId="3" fillId="0" borderId="40" xfId="0" applyFont="1" applyBorder="1" applyAlignment="1">
      <alignment vertical="center"/>
    </xf>
    <xf numFmtId="0" fontId="44" fillId="0" borderId="34" xfId="0" applyFont="1" applyBorder="1" applyAlignment="1">
      <alignment horizontal="justify" vertical="center"/>
    </xf>
    <xf numFmtId="0" fontId="44" fillId="0" borderId="13" xfId="0" applyFont="1" applyBorder="1" applyAlignment="1">
      <alignment horizontal="justify" vertical="center" wrapText="1"/>
    </xf>
    <xf numFmtId="0" fontId="4" fillId="36" borderId="40" xfId="0" applyFont="1" applyFill="1" applyBorder="1" applyAlignment="1">
      <alignment vertical="center"/>
    </xf>
    <xf numFmtId="0" fontId="4" fillId="36" borderId="11" xfId="0" applyFont="1" applyFill="1" applyBorder="1" applyAlignment="1">
      <alignment vertical="center"/>
    </xf>
    <xf numFmtId="0" fontId="4" fillId="36" borderId="25" xfId="0" applyFont="1" applyFill="1" applyBorder="1" applyAlignment="1">
      <alignment vertical="center"/>
    </xf>
    <xf numFmtId="0" fontId="43" fillId="0" borderId="0" xfId="0" applyFont="1" applyFill="1" applyAlignment="1">
      <alignment/>
    </xf>
    <xf numFmtId="0" fontId="0" fillId="0" borderId="0" xfId="0" applyFill="1" applyAlignment="1">
      <alignment/>
    </xf>
    <xf numFmtId="0" fontId="44" fillId="0" borderId="41" xfId="0" applyFont="1" applyBorder="1" applyAlignment="1">
      <alignment horizontal="justify" vertical="center"/>
    </xf>
    <xf numFmtId="0" fontId="44" fillId="0" borderId="42" xfId="0" applyFont="1" applyBorder="1" applyAlignment="1">
      <alignment horizontal="justify" vertical="center"/>
    </xf>
    <xf numFmtId="0" fontId="42" fillId="33" borderId="28" xfId="0" applyFont="1" applyFill="1" applyBorder="1" applyAlignment="1">
      <alignment horizontal="justify" vertical="center"/>
    </xf>
    <xf numFmtId="0" fontId="42" fillId="33" borderId="43" xfId="0" applyFont="1" applyFill="1" applyBorder="1" applyAlignment="1">
      <alignment horizontal="justify" vertical="center"/>
    </xf>
    <xf numFmtId="0" fontId="42" fillId="33" borderId="44" xfId="0" applyFont="1" applyFill="1" applyBorder="1" applyAlignment="1">
      <alignment horizontal="justify"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xf>
    <xf numFmtId="0" fontId="42" fillId="0" borderId="0" xfId="0" applyFont="1" applyFill="1" applyBorder="1" applyAlignment="1">
      <alignment horizontal="justify" vertical="center"/>
    </xf>
    <xf numFmtId="0" fontId="0" fillId="0" borderId="0" xfId="0" applyBorder="1" applyAlignment="1">
      <alignment/>
    </xf>
    <xf numFmtId="0" fontId="4" fillId="0" borderId="0"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nchSSP\Structure_Survey\2016\12%20Analysis\Data\LSUs%20and%20RSE\RSE%20work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NUTS1 RSE's"/>
      <sheetName val="NUTS2 RSE's"/>
      <sheetName val="NUTS1 livestock"/>
      <sheetName val="NUTS2 livestock"/>
      <sheetName val="NUTS1 areas"/>
      <sheetName val="NUTS2 areas"/>
      <sheetName val="FOR NMR"/>
    </sheetNames>
    <sheetDataSet>
      <sheetData sheetId="2">
        <row r="127">
          <cell r="F127">
            <v>2.58</v>
          </cell>
        </row>
        <row r="132">
          <cell r="F132">
            <v>7.09</v>
          </cell>
        </row>
        <row r="133">
          <cell r="F133">
            <v>1.27</v>
          </cell>
        </row>
        <row r="171">
          <cell r="F171">
            <v>2.58</v>
          </cell>
        </row>
        <row r="176">
          <cell r="F176">
            <v>1.55</v>
          </cell>
        </row>
        <row r="177">
          <cell r="F177">
            <v>1.1</v>
          </cell>
        </row>
        <row r="215">
          <cell r="F215">
            <v>1.74</v>
          </cell>
        </row>
        <row r="220">
          <cell r="F220">
            <v>1.71</v>
          </cell>
        </row>
        <row r="221">
          <cell r="F221">
            <v>0.95</v>
          </cell>
        </row>
        <row r="259">
          <cell r="F259">
            <v>2.02</v>
          </cell>
        </row>
        <row r="264">
          <cell r="F264">
            <v>1.31</v>
          </cell>
        </row>
        <row r="265">
          <cell r="F265">
            <v>1.56</v>
          </cell>
        </row>
        <row r="303">
          <cell r="F303">
            <v>31.46</v>
          </cell>
        </row>
        <row r="308">
          <cell r="F308">
            <v>27.69</v>
          </cell>
        </row>
        <row r="309">
          <cell r="F309">
            <v>4.53</v>
          </cell>
        </row>
        <row r="347">
          <cell r="F347">
            <v>14.08</v>
          </cell>
        </row>
        <row r="352">
          <cell r="F352">
            <v>23.18</v>
          </cell>
        </row>
        <row r="353">
          <cell r="F353">
            <v>15.13</v>
          </cell>
        </row>
        <row r="391">
          <cell r="F391">
            <v>20.53</v>
          </cell>
        </row>
        <row r="396">
          <cell r="F396">
            <v>21.99</v>
          </cell>
        </row>
        <row r="397">
          <cell r="F397">
            <v>14.41</v>
          </cell>
        </row>
        <row r="435">
          <cell r="F435">
            <v>32.25</v>
          </cell>
        </row>
        <row r="440">
          <cell r="F440">
            <v>19.45</v>
          </cell>
        </row>
        <row r="441">
          <cell r="F441">
            <v>22.29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8"/>
  <sheetViews>
    <sheetView tabSelected="1" zoomScalePageLayoutView="0" workbookViewId="0" topLeftCell="A1">
      <selection activeCell="A8" sqref="A8"/>
    </sheetView>
  </sheetViews>
  <sheetFormatPr defaultColWidth="9.140625" defaultRowHeight="15"/>
  <cols>
    <col min="1" max="1" width="21.8515625" style="0" customWidth="1"/>
  </cols>
  <sheetData>
    <row r="2" ht="15">
      <c r="A2" s="2" t="s">
        <v>61</v>
      </c>
    </row>
    <row r="3" ht="15">
      <c r="A3" s="2" t="s">
        <v>69</v>
      </c>
    </row>
    <row r="5" ht="15">
      <c r="A5" s="1" t="s">
        <v>0</v>
      </c>
    </row>
    <row r="6" ht="15">
      <c r="A6" s="3" t="s">
        <v>106</v>
      </c>
    </row>
    <row r="8" ht="15">
      <c r="A8" s="39" t="s">
        <v>62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C7" sqref="C7:E7"/>
    </sheetView>
  </sheetViews>
  <sheetFormatPr defaultColWidth="9.140625" defaultRowHeight="15"/>
  <cols>
    <col min="1" max="1" width="49.7109375" style="0" customWidth="1"/>
    <col min="2" max="2" width="43.7109375" style="0" customWidth="1"/>
    <col min="3" max="9" width="10.00390625" style="0" customWidth="1"/>
    <col min="10" max="10" width="8.8515625" style="0" customWidth="1"/>
    <col min="11" max="11" width="11.57421875" style="0" customWidth="1"/>
    <col min="12" max="12" width="8.28125" style="0" customWidth="1"/>
  </cols>
  <sheetData>
    <row r="1" spans="1:2" ht="15">
      <c r="A1" s="5" t="s">
        <v>23</v>
      </c>
      <c r="B1" s="6"/>
    </row>
    <row r="2" spans="1:2" ht="15">
      <c r="A2" s="7" t="s">
        <v>24</v>
      </c>
      <c r="B2" s="8"/>
    </row>
    <row r="4" ht="15.75" thickBot="1">
      <c r="A4" s="2" t="s">
        <v>68</v>
      </c>
    </row>
    <row r="5" spans="1:12" ht="15.75">
      <c r="A5" s="17"/>
      <c r="B5" s="50"/>
      <c r="C5" s="9" t="s">
        <v>26</v>
      </c>
      <c r="D5" s="9"/>
      <c r="E5" s="9"/>
      <c r="F5" s="9"/>
      <c r="G5" s="9"/>
      <c r="H5" s="9"/>
      <c r="I5" s="9"/>
      <c r="J5" s="9"/>
      <c r="K5" s="9"/>
      <c r="L5" s="19"/>
    </row>
    <row r="6" spans="1:12" ht="19.5" customHeight="1">
      <c r="A6" s="37"/>
      <c r="B6" s="38"/>
      <c r="C6" s="40" t="s">
        <v>63</v>
      </c>
      <c r="D6" s="42"/>
      <c r="E6" s="42"/>
      <c r="F6" s="42"/>
      <c r="G6" s="42"/>
      <c r="H6" s="42"/>
      <c r="I6" s="42"/>
      <c r="J6" s="42"/>
      <c r="K6" s="42"/>
      <c r="L6" s="43"/>
    </row>
    <row r="7" spans="1:12" ht="15.75">
      <c r="A7" s="37"/>
      <c r="B7" s="38"/>
      <c r="C7" s="72" t="s">
        <v>71</v>
      </c>
      <c r="D7" s="73" t="s">
        <v>72</v>
      </c>
      <c r="E7" s="73" t="s">
        <v>73</v>
      </c>
      <c r="F7" s="73"/>
      <c r="G7" s="73"/>
      <c r="H7" s="73"/>
      <c r="I7" s="73"/>
      <c r="J7" s="73"/>
      <c r="K7" s="73"/>
      <c r="L7" s="74"/>
    </row>
    <row r="8" spans="1:12" ht="27" customHeight="1" thickBot="1">
      <c r="A8" s="77" t="s">
        <v>28</v>
      </c>
      <c r="B8" s="78" t="s">
        <v>1</v>
      </c>
      <c r="C8" s="79"/>
      <c r="D8" s="80"/>
      <c r="E8" s="80"/>
      <c r="F8" s="80"/>
      <c r="G8" s="80"/>
      <c r="H8" s="80"/>
      <c r="I8" s="80"/>
      <c r="J8" s="80"/>
      <c r="K8" s="80"/>
      <c r="L8" s="81"/>
    </row>
    <row r="9" spans="1:12" ht="24" customHeight="1">
      <c r="A9" s="60" t="s">
        <v>29</v>
      </c>
      <c r="B9" s="61" t="s">
        <v>2</v>
      </c>
      <c r="C9" s="62">
        <v>6.64</v>
      </c>
      <c r="D9" s="62">
        <v>3.7</v>
      </c>
      <c r="E9" s="62">
        <v>3.03</v>
      </c>
      <c r="F9" s="62"/>
      <c r="G9" s="62"/>
      <c r="H9" s="62"/>
      <c r="I9" s="62"/>
      <c r="J9" s="62"/>
      <c r="K9" s="62"/>
      <c r="L9" s="63"/>
    </row>
    <row r="10" spans="1:12" ht="22.5" customHeight="1">
      <c r="A10" s="13" t="s">
        <v>30</v>
      </c>
      <c r="B10" s="12" t="s">
        <v>3</v>
      </c>
      <c r="C10" s="33">
        <v>34.26</v>
      </c>
      <c r="D10" s="33">
        <v>25.61</v>
      </c>
      <c r="E10" s="33">
        <v>0</v>
      </c>
      <c r="F10" s="33"/>
      <c r="G10" s="33"/>
      <c r="H10" s="33"/>
      <c r="I10" s="33"/>
      <c r="J10" s="33"/>
      <c r="K10" s="33"/>
      <c r="L10" s="34"/>
    </row>
    <row r="11" spans="1:12" ht="21" customHeight="1">
      <c r="A11" s="13" t="s">
        <v>31</v>
      </c>
      <c r="B11" s="11" t="s">
        <v>4</v>
      </c>
      <c r="C11" s="33">
        <v>9.61</v>
      </c>
      <c r="D11" s="33">
        <v>7.15</v>
      </c>
      <c r="E11" s="33">
        <v>6.32</v>
      </c>
      <c r="F11" s="33"/>
      <c r="G11" s="33"/>
      <c r="H11" s="33"/>
      <c r="I11" s="33"/>
      <c r="J11" s="33"/>
      <c r="K11" s="33"/>
      <c r="L11" s="34"/>
    </row>
    <row r="12" spans="1:12" ht="22.5" customHeight="1">
      <c r="A12" s="13" t="s">
        <v>32</v>
      </c>
      <c r="B12" s="12" t="s">
        <v>5</v>
      </c>
      <c r="C12" s="33">
        <v>0</v>
      </c>
      <c r="D12" s="33">
        <v>0</v>
      </c>
      <c r="E12" s="33">
        <v>0</v>
      </c>
      <c r="F12" s="33"/>
      <c r="G12" s="33"/>
      <c r="H12" s="33"/>
      <c r="I12" s="33"/>
      <c r="J12" s="33"/>
      <c r="K12" s="33"/>
      <c r="L12" s="34"/>
    </row>
    <row r="13" spans="1:12" ht="36.75" customHeight="1">
      <c r="A13" s="13" t="s">
        <v>33</v>
      </c>
      <c r="B13" s="10" t="s">
        <v>6</v>
      </c>
      <c r="C13" s="33">
        <v>24.23</v>
      </c>
      <c r="D13" s="33">
        <v>11.97</v>
      </c>
      <c r="E13" s="33">
        <v>23.74</v>
      </c>
      <c r="F13" s="33"/>
      <c r="G13" s="33"/>
      <c r="H13" s="33"/>
      <c r="I13" s="33"/>
      <c r="J13" s="33"/>
      <c r="K13" s="33"/>
      <c r="L13" s="34"/>
    </row>
    <row r="14" spans="1:12" ht="19.5" customHeight="1">
      <c r="A14" s="13" t="s">
        <v>34</v>
      </c>
      <c r="B14" s="12" t="s">
        <v>7</v>
      </c>
      <c r="C14" s="33">
        <v>22.29</v>
      </c>
      <c r="D14" s="33">
        <v>11.32</v>
      </c>
      <c r="E14" s="33">
        <v>14.55</v>
      </c>
      <c r="F14" s="33"/>
      <c r="G14" s="33"/>
      <c r="H14" s="33"/>
      <c r="I14" s="33"/>
      <c r="J14" s="33"/>
      <c r="K14" s="33"/>
      <c r="L14" s="34"/>
    </row>
    <row r="15" spans="1:12" ht="23.25" customHeight="1">
      <c r="A15" s="13" t="s">
        <v>35</v>
      </c>
      <c r="B15" s="12" t="s">
        <v>8</v>
      </c>
      <c r="C15" s="33">
        <v>36.72</v>
      </c>
      <c r="D15" s="33">
        <v>50.23</v>
      </c>
      <c r="E15" s="33">
        <v>30.46</v>
      </c>
      <c r="F15" s="33"/>
      <c r="G15" s="33"/>
      <c r="H15" s="33"/>
      <c r="I15" s="33"/>
      <c r="J15" s="33"/>
      <c r="K15" s="33"/>
      <c r="L15" s="34"/>
    </row>
    <row r="16" spans="1:12" ht="23.25" customHeight="1">
      <c r="A16" s="13" t="s">
        <v>36</v>
      </c>
      <c r="B16" s="12" t="s">
        <v>9</v>
      </c>
      <c r="C16" s="33">
        <v>3</v>
      </c>
      <c r="D16" s="33">
        <v>3.12</v>
      </c>
      <c r="E16" s="33">
        <v>1.8</v>
      </c>
      <c r="F16" s="33"/>
      <c r="G16" s="33"/>
      <c r="H16" s="33"/>
      <c r="I16" s="33"/>
      <c r="J16" s="33"/>
      <c r="K16" s="33"/>
      <c r="L16" s="34"/>
    </row>
    <row r="17" spans="1:12" ht="21" customHeight="1">
      <c r="A17" s="13" t="s">
        <v>70</v>
      </c>
      <c r="B17" s="12" t="s">
        <v>10</v>
      </c>
      <c r="C17" s="33">
        <v>1.63</v>
      </c>
      <c r="D17" s="33">
        <v>1.75</v>
      </c>
      <c r="E17" s="33">
        <v>0.69</v>
      </c>
      <c r="F17" s="33"/>
      <c r="G17" s="33"/>
      <c r="H17" s="33"/>
      <c r="I17" s="33"/>
      <c r="J17" s="33"/>
      <c r="K17" s="33"/>
      <c r="L17" s="34"/>
    </row>
    <row r="18" spans="1:12" ht="18" customHeight="1">
      <c r="A18" s="13" t="s">
        <v>37</v>
      </c>
      <c r="B18" s="12" t="s">
        <v>11</v>
      </c>
      <c r="C18" s="33">
        <v>8.46</v>
      </c>
      <c r="D18" s="33">
        <v>24.37</v>
      </c>
      <c r="E18" s="33">
        <v>10.9</v>
      </c>
      <c r="F18" s="33"/>
      <c r="G18" s="33"/>
      <c r="H18" s="33"/>
      <c r="I18" s="33"/>
      <c r="J18" s="33"/>
      <c r="K18" s="33"/>
      <c r="L18" s="34"/>
    </row>
    <row r="19" spans="1:12" ht="19.5" customHeight="1">
      <c r="A19" s="13" t="s">
        <v>38</v>
      </c>
      <c r="B19" s="12" t="s">
        <v>12</v>
      </c>
      <c r="C19" s="33">
        <v>0</v>
      </c>
      <c r="D19" s="33">
        <v>0</v>
      </c>
      <c r="E19" s="33">
        <v>0</v>
      </c>
      <c r="F19" s="33"/>
      <c r="G19" s="33"/>
      <c r="H19" s="33"/>
      <c r="I19" s="33"/>
      <c r="J19" s="33"/>
      <c r="K19" s="33"/>
      <c r="L19" s="34"/>
    </row>
    <row r="20" spans="1:12" ht="15" customHeight="1">
      <c r="A20" s="13" t="s">
        <v>39</v>
      </c>
      <c r="B20" s="12" t="s">
        <v>13</v>
      </c>
      <c r="C20" s="33">
        <v>0</v>
      </c>
      <c r="D20" s="33">
        <v>0</v>
      </c>
      <c r="E20" s="33">
        <v>0</v>
      </c>
      <c r="F20" s="33"/>
      <c r="G20" s="33"/>
      <c r="H20" s="33"/>
      <c r="I20" s="33"/>
      <c r="J20" s="33"/>
      <c r="K20" s="33"/>
      <c r="L20" s="34"/>
    </row>
    <row r="21" spans="1:12" ht="20.25" customHeight="1" thickBot="1">
      <c r="A21" s="14" t="s">
        <v>40</v>
      </c>
      <c r="B21" s="15" t="s">
        <v>14</v>
      </c>
      <c r="C21" s="35">
        <v>26.48</v>
      </c>
      <c r="D21" s="35">
        <v>0</v>
      </c>
      <c r="E21" s="35">
        <v>0</v>
      </c>
      <c r="F21" s="35"/>
      <c r="G21" s="35"/>
      <c r="H21" s="35"/>
      <c r="I21" s="35"/>
      <c r="J21" s="35"/>
      <c r="K21" s="35"/>
      <c r="L21" s="3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88" r:id="rId1"/>
</worksheet>
</file>

<file path=xl/worksheets/sheet3.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B26" sqref="B26"/>
    </sheetView>
  </sheetViews>
  <sheetFormatPr defaultColWidth="9.140625" defaultRowHeight="15"/>
  <cols>
    <col min="1" max="1" width="44.7109375" style="0" customWidth="1"/>
    <col min="2" max="2" width="58.28125" style="0" customWidth="1"/>
    <col min="3" max="9" width="9.7109375" style="0" customWidth="1"/>
    <col min="10" max="10" width="8.7109375" style="0" customWidth="1"/>
  </cols>
  <sheetData>
    <row r="1" spans="1:2" ht="15">
      <c r="A1" s="5" t="s">
        <v>25</v>
      </c>
      <c r="B1" s="6"/>
    </row>
    <row r="2" spans="1:2" ht="15">
      <c r="A2" s="7" t="s">
        <v>24</v>
      </c>
      <c r="B2" s="8"/>
    </row>
    <row r="4" ht="15.75" thickBot="1">
      <c r="A4" s="2" t="s">
        <v>68</v>
      </c>
    </row>
    <row r="5" spans="1:12" ht="15.75">
      <c r="A5" s="17"/>
      <c r="B5" s="4"/>
      <c r="C5" s="28" t="s">
        <v>26</v>
      </c>
      <c r="D5" s="18"/>
      <c r="E5" s="18"/>
      <c r="F5" s="18"/>
      <c r="G5" s="18"/>
      <c r="H5" s="18"/>
      <c r="I5" s="18"/>
      <c r="J5" s="18"/>
      <c r="K5" s="18"/>
      <c r="L5" s="29"/>
    </row>
    <row r="6" spans="1:12" ht="15.75">
      <c r="A6" s="37"/>
      <c r="B6" s="24"/>
      <c r="C6" s="44" t="s">
        <v>63</v>
      </c>
      <c r="D6" s="40"/>
      <c r="E6" s="40"/>
      <c r="F6" s="40"/>
      <c r="G6" s="40"/>
      <c r="H6" s="40"/>
      <c r="I6" s="40"/>
      <c r="J6" s="40"/>
      <c r="K6" s="40"/>
      <c r="L6" s="45"/>
    </row>
    <row r="7" spans="1:12" ht="15.75">
      <c r="A7" s="37"/>
      <c r="B7" s="24"/>
      <c r="C7" s="73" t="s">
        <v>71</v>
      </c>
      <c r="D7" s="73" t="s">
        <v>72</v>
      </c>
      <c r="E7" s="73" t="s">
        <v>73</v>
      </c>
      <c r="F7" s="73"/>
      <c r="G7" s="73"/>
      <c r="H7" s="73"/>
      <c r="I7" s="73"/>
      <c r="J7" s="73"/>
      <c r="K7" s="73"/>
      <c r="L7" s="74"/>
    </row>
    <row r="8" spans="1:12" ht="33.75" customHeight="1" thickBot="1">
      <c r="A8" s="71" t="s">
        <v>41</v>
      </c>
      <c r="B8" s="65" t="s">
        <v>1</v>
      </c>
      <c r="C8" s="58"/>
      <c r="D8" s="58"/>
      <c r="E8" s="58"/>
      <c r="F8" s="58"/>
      <c r="G8" s="58"/>
      <c r="H8" s="58"/>
      <c r="I8" s="58"/>
      <c r="J8" s="58"/>
      <c r="K8" s="58"/>
      <c r="L8" s="59"/>
    </row>
    <row r="9" spans="1:12" ht="22.5" customHeight="1">
      <c r="A9" s="55" t="s">
        <v>42</v>
      </c>
      <c r="B9" s="56" t="s">
        <v>15</v>
      </c>
      <c r="C9" s="31">
        <f>'[1]NUTS2 RSE''s'!$F$127</f>
        <v>2.58</v>
      </c>
      <c r="D9" s="31">
        <f>'[1]NUTS2 RSE''s'!$F$132</f>
        <v>7.09</v>
      </c>
      <c r="E9" s="31">
        <f>'[1]NUTS2 RSE''s'!$F$133</f>
        <v>1.27</v>
      </c>
      <c r="F9" s="31"/>
      <c r="G9" s="31"/>
      <c r="H9" s="31"/>
      <c r="I9" s="31"/>
      <c r="J9" s="31"/>
      <c r="K9" s="31"/>
      <c r="L9" s="32"/>
    </row>
    <row r="10" spans="1:12" ht="21" customHeight="1">
      <c r="A10" s="26" t="s">
        <v>43</v>
      </c>
      <c r="B10" s="10" t="s">
        <v>16</v>
      </c>
      <c r="C10" s="33">
        <f>'[1]NUTS2 RSE''s'!$F$171</f>
        <v>2.58</v>
      </c>
      <c r="D10" s="33">
        <f>'[1]NUTS2 RSE''s'!$F$176</f>
        <v>1.55</v>
      </c>
      <c r="E10" s="33">
        <f>'[1]NUTS2 RSE''s'!$F$177</f>
        <v>1.1</v>
      </c>
      <c r="F10" s="33"/>
      <c r="G10" s="33"/>
      <c r="H10" s="33"/>
      <c r="I10" s="33"/>
      <c r="J10" s="33"/>
      <c r="K10" s="33"/>
      <c r="L10" s="34"/>
    </row>
    <row r="11" spans="1:12" ht="20.25" customHeight="1">
      <c r="A11" s="26" t="s">
        <v>44</v>
      </c>
      <c r="B11" s="25" t="s">
        <v>17</v>
      </c>
      <c r="C11" s="33">
        <f>'[1]NUTS2 RSE''s'!$F$215</f>
        <v>1.74</v>
      </c>
      <c r="D11" s="33">
        <f>'[1]NUTS2 RSE''s'!$F$220</f>
        <v>1.71</v>
      </c>
      <c r="E11" s="33">
        <f>'[1]NUTS2 RSE''s'!$F$221</f>
        <v>0.95</v>
      </c>
      <c r="F11" s="33"/>
      <c r="G11" s="33"/>
      <c r="H11" s="33"/>
      <c r="I11" s="33"/>
      <c r="J11" s="33"/>
      <c r="K11" s="33"/>
      <c r="L11" s="34"/>
    </row>
    <row r="12" spans="1:12" ht="27.75" customHeight="1">
      <c r="A12" s="26" t="s">
        <v>45</v>
      </c>
      <c r="B12" s="25" t="s">
        <v>18</v>
      </c>
      <c r="C12" s="33">
        <f>'[1]NUTS2 RSE''s'!$F$347</f>
        <v>14.08</v>
      </c>
      <c r="D12" s="33">
        <f>'[1]NUTS2 RSE''s'!$F$352</f>
        <v>23.18</v>
      </c>
      <c r="E12" s="33">
        <f>'[1]NUTS2 RSE''s'!$F$353</f>
        <v>15.13</v>
      </c>
      <c r="F12" s="33"/>
      <c r="G12" s="33"/>
      <c r="H12" s="33"/>
      <c r="I12" s="33"/>
      <c r="J12" s="33"/>
      <c r="K12" s="33"/>
      <c r="L12" s="34"/>
    </row>
    <row r="13" spans="1:12" ht="25.5" customHeight="1">
      <c r="A13" s="26" t="s">
        <v>46</v>
      </c>
      <c r="B13" s="10" t="s">
        <v>19</v>
      </c>
      <c r="C13" s="33">
        <f>'[1]NUTS2 RSE''s'!$F$391</f>
        <v>20.53</v>
      </c>
      <c r="D13" s="33">
        <f>'[1]NUTS2 RSE''s'!$F$396</f>
        <v>21.99</v>
      </c>
      <c r="E13" s="33">
        <f>'[1]NUTS2 RSE''s'!$F$397</f>
        <v>14.41</v>
      </c>
      <c r="F13" s="33"/>
      <c r="G13" s="33"/>
      <c r="H13" s="33"/>
      <c r="I13" s="33"/>
      <c r="J13" s="33"/>
      <c r="K13" s="33"/>
      <c r="L13" s="34"/>
    </row>
    <row r="14" spans="1:12" ht="24" customHeight="1">
      <c r="A14" s="26" t="s">
        <v>47</v>
      </c>
      <c r="B14" s="10" t="s">
        <v>20</v>
      </c>
      <c r="C14" s="33">
        <f>'[1]NUTS2 RSE''s'!$F$259</f>
        <v>2.02</v>
      </c>
      <c r="D14" s="33">
        <f>'[1]NUTS2 RSE''s'!$F$264</f>
        <v>1.31</v>
      </c>
      <c r="E14" s="33">
        <f>'[1]NUTS2 RSE''s'!$F$265</f>
        <v>1.56</v>
      </c>
      <c r="F14" s="33"/>
      <c r="G14" s="33"/>
      <c r="H14" s="33"/>
      <c r="I14" s="33"/>
      <c r="J14" s="33"/>
      <c r="K14" s="33"/>
      <c r="L14" s="34"/>
    </row>
    <row r="15" spans="1:12" ht="21" customHeight="1">
      <c r="A15" s="26" t="s">
        <v>48</v>
      </c>
      <c r="B15" s="10" t="s">
        <v>21</v>
      </c>
      <c r="C15" s="33">
        <f>'[1]NUTS2 RSE''s'!$F$435</f>
        <v>32.25</v>
      </c>
      <c r="D15" s="33">
        <f>'[1]NUTS2 RSE''s'!$F$440</f>
        <v>19.45</v>
      </c>
      <c r="E15" s="33">
        <f>'[1]NUTS2 RSE''s'!$F$441</f>
        <v>22.29</v>
      </c>
      <c r="F15" s="33"/>
      <c r="G15" s="33"/>
      <c r="H15" s="33"/>
      <c r="I15" s="33"/>
      <c r="J15" s="33"/>
      <c r="K15" s="33"/>
      <c r="L15" s="34"/>
    </row>
    <row r="16" spans="1:12" ht="49.5" customHeight="1" thickBot="1">
      <c r="A16" s="27" t="s">
        <v>49</v>
      </c>
      <c r="B16" s="16" t="s">
        <v>66</v>
      </c>
      <c r="C16" s="35">
        <f>'[1]NUTS2 RSE''s'!$F$303</f>
        <v>31.46</v>
      </c>
      <c r="D16" s="35">
        <f>'[1]NUTS2 RSE''s'!$F$308</f>
        <v>27.69</v>
      </c>
      <c r="E16" s="35">
        <f>'[1]NUTS2 RSE''s'!$F$309</f>
        <v>4.53</v>
      </c>
      <c r="F16" s="35"/>
      <c r="G16" s="35"/>
      <c r="H16" s="35"/>
      <c r="I16" s="35"/>
      <c r="J16" s="35"/>
      <c r="K16" s="35"/>
      <c r="L16" s="3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sheetPr>
    <pageSetUpPr fitToPage="1"/>
  </sheetPr>
  <dimension ref="A1:AP28"/>
  <sheetViews>
    <sheetView zoomScalePageLayoutView="0" workbookViewId="0" topLeftCell="A1">
      <selection activeCell="F28" sqref="F28"/>
    </sheetView>
  </sheetViews>
  <sheetFormatPr defaultColWidth="9.140625" defaultRowHeight="15"/>
  <cols>
    <col min="1" max="1" width="56.7109375" style="0" customWidth="1"/>
    <col min="2" max="2" width="37.140625" style="0" customWidth="1"/>
    <col min="3" max="3" width="11.421875" style="0" customWidth="1"/>
    <col min="4" max="15" width="11.140625" style="0" customWidth="1"/>
    <col min="16" max="16" width="11.57421875" style="0" customWidth="1"/>
    <col min="17" max="17" width="11.00390625" style="0" customWidth="1"/>
    <col min="18" max="18" width="15.421875" style="0" customWidth="1"/>
    <col min="40" max="42" width="9.140625" style="84" customWidth="1"/>
  </cols>
  <sheetData>
    <row r="1" spans="1:4" ht="15">
      <c r="A1" s="5" t="s">
        <v>23</v>
      </c>
      <c r="B1" s="6"/>
      <c r="C1" s="6"/>
      <c r="D1" s="6"/>
    </row>
    <row r="2" spans="1:4" ht="15">
      <c r="A2" s="7" t="s">
        <v>67</v>
      </c>
      <c r="B2" s="8"/>
      <c r="C2" s="8"/>
      <c r="D2" s="8"/>
    </row>
    <row r="3" spans="1:3" ht="15">
      <c r="A3" s="75"/>
      <c r="B3" s="76"/>
      <c r="C3" s="76"/>
    </row>
    <row r="4" ht="15.75" thickBot="1">
      <c r="A4" s="2" t="s">
        <v>68</v>
      </c>
    </row>
    <row r="5" spans="1:42" ht="15.75">
      <c r="A5" s="17"/>
      <c r="B5" s="4"/>
      <c r="C5" s="28" t="s">
        <v>22</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29"/>
      <c r="AI5" s="83"/>
      <c r="AJ5" s="83"/>
      <c r="AK5" s="83"/>
      <c r="AN5"/>
      <c r="AO5"/>
      <c r="AP5"/>
    </row>
    <row r="6" spans="1:42" ht="15.75">
      <c r="A6" s="37"/>
      <c r="B6" s="24"/>
      <c r="C6" s="41" t="s">
        <v>60</v>
      </c>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5"/>
      <c r="AI6" s="82"/>
      <c r="AJ6" s="82"/>
      <c r="AK6" s="82"/>
      <c r="AN6"/>
      <c r="AO6"/>
      <c r="AP6"/>
    </row>
    <row r="7" spans="1:42" ht="15.75">
      <c r="A7" s="37"/>
      <c r="B7" s="24"/>
      <c r="C7" s="73" t="s">
        <v>74</v>
      </c>
      <c r="D7" s="73" t="s">
        <v>75</v>
      </c>
      <c r="E7" s="73" t="s">
        <v>76</v>
      </c>
      <c r="F7" s="73" t="s">
        <v>77</v>
      </c>
      <c r="G7" s="73" t="s">
        <v>78</v>
      </c>
      <c r="H7" s="73" t="s">
        <v>79</v>
      </c>
      <c r="I7" s="73" t="s">
        <v>80</v>
      </c>
      <c r="J7" s="73" t="s">
        <v>81</v>
      </c>
      <c r="K7" s="73" t="s">
        <v>82</v>
      </c>
      <c r="L7" s="73" t="s">
        <v>83</v>
      </c>
      <c r="M7" s="73" t="s">
        <v>84</v>
      </c>
      <c r="N7" s="73" t="s">
        <v>85</v>
      </c>
      <c r="O7" s="73" t="s">
        <v>86</v>
      </c>
      <c r="P7" s="73" t="s">
        <v>87</v>
      </c>
      <c r="Q7" s="73" t="s">
        <v>88</v>
      </c>
      <c r="R7" s="73" t="s">
        <v>89</v>
      </c>
      <c r="S7" s="73" t="s">
        <v>90</v>
      </c>
      <c r="T7" s="73" t="s">
        <v>91</v>
      </c>
      <c r="U7" s="73" t="s">
        <v>92</v>
      </c>
      <c r="V7" s="73" t="s">
        <v>93</v>
      </c>
      <c r="W7" s="73" t="s">
        <v>94</v>
      </c>
      <c r="X7" s="73" t="s">
        <v>95</v>
      </c>
      <c r="Y7" s="73" t="s">
        <v>96</v>
      </c>
      <c r="Z7" s="73" t="s">
        <v>97</v>
      </c>
      <c r="AA7" s="73" t="s">
        <v>98</v>
      </c>
      <c r="AB7" s="73" t="s">
        <v>99</v>
      </c>
      <c r="AC7" s="73" t="s">
        <v>100</v>
      </c>
      <c r="AD7" s="73" t="s">
        <v>101</v>
      </c>
      <c r="AE7" s="73" t="s">
        <v>102</v>
      </c>
      <c r="AF7" s="73" t="s">
        <v>103</v>
      </c>
      <c r="AG7" s="73" t="s">
        <v>104</v>
      </c>
      <c r="AH7" s="74" t="s">
        <v>105</v>
      </c>
      <c r="AI7" s="83"/>
      <c r="AJ7" s="83"/>
      <c r="AK7" s="83"/>
      <c r="AN7"/>
      <c r="AO7"/>
      <c r="AP7"/>
    </row>
    <row r="8" spans="1:42" ht="15.75">
      <c r="A8" s="37"/>
      <c r="B8" s="24"/>
      <c r="C8" s="20" t="s">
        <v>27</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30"/>
      <c r="AI8" s="83"/>
      <c r="AJ8" s="83"/>
      <c r="AK8" s="83"/>
      <c r="AN8"/>
      <c r="AO8"/>
      <c r="AP8"/>
    </row>
    <row r="9" spans="1:42" ht="15.75">
      <c r="A9" s="37"/>
      <c r="B9" s="24"/>
      <c r="C9" s="47" t="s">
        <v>64</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5"/>
      <c r="AI9" s="82"/>
      <c r="AJ9" s="82"/>
      <c r="AK9" s="82"/>
      <c r="AN9"/>
      <c r="AO9"/>
      <c r="AP9"/>
    </row>
    <row r="10" spans="1:42" ht="15.75">
      <c r="A10" s="37"/>
      <c r="B10" s="24"/>
      <c r="C10" s="73" t="str">
        <f>LEFT(C7,3)</f>
        <v>UKC</v>
      </c>
      <c r="D10" s="73" t="str">
        <f aca="true" t="shared" si="0" ref="D10:AG10">LEFT(D7,3)</f>
        <v>UKC</v>
      </c>
      <c r="E10" s="73" t="str">
        <f t="shared" si="0"/>
        <v>UKD</v>
      </c>
      <c r="F10" s="73" t="str">
        <f t="shared" si="0"/>
        <v>UKD</v>
      </c>
      <c r="G10" s="73" t="str">
        <f t="shared" si="0"/>
        <v>UKD</v>
      </c>
      <c r="H10" s="73" t="str">
        <f t="shared" si="0"/>
        <v>UKD</v>
      </c>
      <c r="I10" s="73" t="str">
        <f t="shared" si="0"/>
        <v>UKD</v>
      </c>
      <c r="J10" s="73" t="str">
        <f t="shared" si="0"/>
        <v>UKE</v>
      </c>
      <c r="K10" s="73" t="str">
        <f t="shared" si="0"/>
        <v>UKE</v>
      </c>
      <c r="L10" s="73" t="str">
        <f t="shared" si="0"/>
        <v>UKE</v>
      </c>
      <c r="M10" s="73" t="str">
        <f t="shared" si="0"/>
        <v>UKE</v>
      </c>
      <c r="N10" s="73" t="str">
        <f t="shared" si="0"/>
        <v>UKF</v>
      </c>
      <c r="O10" s="73" t="str">
        <f t="shared" si="0"/>
        <v>UKF</v>
      </c>
      <c r="P10" s="73" t="str">
        <f t="shared" si="0"/>
        <v>UKF</v>
      </c>
      <c r="Q10" s="73" t="str">
        <f t="shared" si="0"/>
        <v>UKG</v>
      </c>
      <c r="R10" s="73" t="str">
        <f t="shared" si="0"/>
        <v>UKG</v>
      </c>
      <c r="S10" s="73" t="str">
        <f t="shared" si="0"/>
        <v>UKG</v>
      </c>
      <c r="T10" s="73" t="str">
        <f t="shared" si="0"/>
        <v>UKH</v>
      </c>
      <c r="U10" s="73" t="str">
        <f t="shared" si="0"/>
        <v>UKH</v>
      </c>
      <c r="V10" s="73" t="str">
        <f t="shared" si="0"/>
        <v>UKH</v>
      </c>
      <c r="W10" s="73" t="str">
        <f t="shared" si="0"/>
        <v>UKJ</v>
      </c>
      <c r="X10" s="73" t="str">
        <f t="shared" si="0"/>
        <v>UKJ</v>
      </c>
      <c r="Y10" s="73" t="str">
        <f t="shared" si="0"/>
        <v>UKJ</v>
      </c>
      <c r="Z10" s="73" t="str">
        <f t="shared" si="0"/>
        <v>UKJ</v>
      </c>
      <c r="AA10" s="73" t="str">
        <f t="shared" si="0"/>
        <v>UKK</v>
      </c>
      <c r="AB10" s="73" t="str">
        <f t="shared" si="0"/>
        <v>UKK</v>
      </c>
      <c r="AC10" s="73" t="str">
        <f t="shared" si="0"/>
        <v>UKK</v>
      </c>
      <c r="AD10" s="73" t="str">
        <f t="shared" si="0"/>
        <v>UKK</v>
      </c>
      <c r="AE10" s="73" t="str">
        <f t="shared" si="0"/>
        <v>UKL</v>
      </c>
      <c r="AF10" s="73" t="str">
        <f t="shared" si="0"/>
        <v>UKM</v>
      </c>
      <c r="AG10" s="73" t="str">
        <f t="shared" si="0"/>
        <v>UKM</v>
      </c>
      <c r="AH10" s="74" t="str">
        <f>LEFT(AH7,3)</f>
        <v>UKM</v>
      </c>
      <c r="AI10" s="83"/>
      <c r="AJ10" s="83"/>
      <c r="AK10" s="83"/>
      <c r="AN10"/>
      <c r="AO10"/>
      <c r="AP10"/>
    </row>
    <row r="11" spans="1:42" ht="32.25" thickBot="1">
      <c r="A11" s="64" t="s">
        <v>50</v>
      </c>
      <c r="B11" s="65" t="s">
        <v>1</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9"/>
      <c r="AI11" s="85"/>
      <c r="AJ11" s="85"/>
      <c r="AK11" s="85"/>
      <c r="AN11"/>
      <c r="AO11"/>
      <c r="AP11"/>
    </row>
    <row r="12" spans="1:42" ht="20.25" customHeight="1">
      <c r="A12" s="67" t="s">
        <v>29</v>
      </c>
      <c r="B12" s="68" t="s">
        <v>2</v>
      </c>
      <c r="C12" s="31">
        <v>3.76</v>
      </c>
      <c r="D12" s="31">
        <v>3.76</v>
      </c>
      <c r="E12" s="31">
        <v>4.17</v>
      </c>
      <c r="F12" s="31">
        <v>4.17</v>
      </c>
      <c r="G12" s="31">
        <v>4.17</v>
      </c>
      <c r="H12" s="31">
        <v>4.17</v>
      </c>
      <c r="I12" s="31">
        <v>4.17</v>
      </c>
      <c r="J12" s="31">
        <v>2.18</v>
      </c>
      <c r="K12" s="31">
        <v>2.18</v>
      </c>
      <c r="L12" s="31">
        <v>2.18</v>
      </c>
      <c r="M12" s="31">
        <v>2.18</v>
      </c>
      <c r="N12" s="31">
        <v>2.44</v>
      </c>
      <c r="O12" s="31">
        <v>2.44</v>
      </c>
      <c r="P12" s="31">
        <v>2.44</v>
      </c>
      <c r="Q12" s="31">
        <v>2.65</v>
      </c>
      <c r="R12" s="31">
        <v>2.65</v>
      </c>
      <c r="S12" s="31">
        <v>2.65</v>
      </c>
      <c r="T12" s="31">
        <v>1.82</v>
      </c>
      <c r="U12" s="31">
        <v>1.82</v>
      </c>
      <c r="V12" s="31">
        <v>1.82</v>
      </c>
      <c r="W12" s="31">
        <v>2.49</v>
      </c>
      <c r="X12" s="31">
        <v>2.49</v>
      </c>
      <c r="Y12" s="31">
        <v>2.49</v>
      </c>
      <c r="Z12" s="31">
        <v>2.49</v>
      </c>
      <c r="AA12" s="31">
        <v>2.25</v>
      </c>
      <c r="AB12" s="31">
        <v>2.25</v>
      </c>
      <c r="AC12" s="31">
        <v>2.25</v>
      </c>
      <c r="AD12" s="31">
        <v>2.25</v>
      </c>
      <c r="AE12" s="31">
        <v>3.07</v>
      </c>
      <c r="AF12" s="31">
        <v>1.28</v>
      </c>
      <c r="AG12" s="31">
        <v>1.28</v>
      </c>
      <c r="AH12" s="32">
        <v>1.28</v>
      </c>
      <c r="AI12" s="85"/>
      <c r="AJ12" s="85"/>
      <c r="AK12" s="85"/>
      <c r="AN12"/>
      <c r="AO12"/>
      <c r="AP12"/>
    </row>
    <row r="13" spans="1:42" ht="20.25" customHeight="1">
      <c r="A13" s="13" t="s">
        <v>30</v>
      </c>
      <c r="B13" s="12" t="s">
        <v>3</v>
      </c>
      <c r="C13" s="33">
        <v>8.15</v>
      </c>
      <c r="D13" s="33">
        <v>8.15</v>
      </c>
      <c r="E13" s="33">
        <v>11.41</v>
      </c>
      <c r="F13" s="33">
        <v>11.41</v>
      </c>
      <c r="G13" s="33">
        <v>11.41</v>
      </c>
      <c r="H13" s="33">
        <v>11.41</v>
      </c>
      <c r="I13" s="33">
        <v>11.41</v>
      </c>
      <c r="J13" s="33">
        <v>3.63</v>
      </c>
      <c r="K13" s="33">
        <v>3.63</v>
      </c>
      <c r="L13" s="33">
        <v>3.63</v>
      </c>
      <c r="M13" s="33">
        <v>3.63</v>
      </c>
      <c r="N13" s="33">
        <v>3.74</v>
      </c>
      <c r="O13" s="33">
        <v>3.74</v>
      </c>
      <c r="P13" s="33">
        <v>3.74</v>
      </c>
      <c r="Q13" s="33">
        <v>5.45</v>
      </c>
      <c r="R13" s="33">
        <v>5.45</v>
      </c>
      <c r="S13" s="33">
        <v>5.45</v>
      </c>
      <c r="T13" s="33">
        <v>2.84</v>
      </c>
      <c r="U13" s="33">
        <v>2.84</v>
      </c>
      <c r="V13" s="33">
        <v>2.84</v>
      </c>
      <c r="W13" s="33">
        <v>3.98</v>
      </c>
      <c r="X13" s="33">
        <v>3.98</v>
      </c>
      <c r="Y13" s="33">
        <v>3.98</v>
      </c>
      <c r="Z13" s="33">
        <v>3.98</v>
      </c>
      <c r="AA13" s="33">
        <v>5.33</v>
      </c>
      <c r="AB13" s="33">
        <v>5.33</v>
      </c>
      <c r="AC13" s="33">
        <v>5.33</v>
      </c>
      <c r="AD13" s="33">
        <v>5.33</v>
      </c>
      <c r="AE13" s="33">
        <v>14.6</v>
      </c>
      <c r="AF13" s="33">
        <v>7.15</v>
      </c>
      <c r="AG13" s="33">
        <v>7.15</v>
      </c>
      <c r="AH13" s="34">
        <v>7.15</v>
      </c>
      <c r="AI13" s="85"/>
      <c r="AJ13" s="85"/>
      <c r="AK13" s="85"/>
      <c r="AN13"/>
      <c r="AO13"/>
      <c r="AP13"/>
    </row>
    <row r="14" spans="1:42" ht="20.25" customHeight="1">
      <c r="A14" s="13" t="s">
        <v>31</v>
      </c>
      <c r="B14" s="11" t="s">
        <v>4</v>
      </c>
      <c r="C14" s="33">
        <v>18.04</v>
      </c>
      <c r="D14" s="33">
        <v>18.04</v>
      </c>
      <c r="E14" s="33">
        <v>8.49</v>
      </c>
      <c r="F14" s="33">
        <v>8.49</v>
      </c>
      <c r="G14" s="33">
        <v>8.49</v>
      </c>
      <c r="H14" s="33">
        <v>8.49</v>
      </c>
      <c r="I14" s="33">
        <v>8.49</v>
      </c>
      <c r="J14" s="33">
        <v>6.32</v>
      </c>
      <c r="K14" s="33">
        <v>6.32</v>
      </c>
      <c r="L14" s="33">
        <v>6.32</v>
      </c>
      <c r="M14" s="33">
        <v>6.32</v>
      </c>
      <c r="N14" s="33">
        <v>9.09</v>
      </c>
      <c r="O14" s="33">
        <v>9.09</v>
      </c>
      <c r="P14" s="33">
        <v>9.09</v>
      </c>
      <c r="Q14" s="33">
        <v>9.59</v>
      </c>
      <c r="R14" s="33">
        <v>9.59</v>
      </c>
      <c r="S14" s="33">
        <v>9.59</v>
      </c>
      <c r="T14" s="33">
        <v>20.01</v>
      </c>
      <c r="U14" s="33">
        <v>20.01</v>
      </c>
      <c r="V14" s="33">
        <v>20.01</v>
      </c>
      <c r="W14" s="33">
        <v>29.63</v>
      </c>
      <c r="X14" s="33">
        <v>29.63</v>
      </c>
      <c r="Y14" s="33">
        <v>29.63</v>
      </c>
      <c r="Z14" s="33">
        <v>29.63</v>
      </c>
      <c r="AA14" s="33">
        <v>12.61</v>
      </c>
      <c r="AB14" s="33">
        <v>12.61</v>
      </c>
      <c r="AC14" s="33">
        <v>12.61</v>
      </c>
      <c r="AD14" s="33">
        <v>12.61</v>
      </c>
      <c r="AE14" s="33">
        <v>8.07</v>
      </c>
      <c r="AF14" s="33">
        <v>2.15</v>
      </c>
      <c r="AG14" s="33">
        <v>2.15</v>
      </c>
      <c r="AH14" s="34">
        <v>2.15</v>
      </c>
      <c r="AI14" s="85"/>
      <c r="AJ14" s="85"/>
      <c r="AK14" s="85"/>
      <c r="AN14"/>
      <c r="AO14"/>
      <c r="AP14"/>
    </row>
    <row r="15" spans="1:42" ht="20.25" customHeight="1">
      <c r="A15" s="13" t="s">
        <v>32</v>
      </c>
      <c r="B15" s="12" t="s">
        <v>5</v>
      </c>
      <c r="C15" s="33">
        <v>0</v>
      </c>
      <c r="D15" s="33">
        <v>0</v>
      </c>
      <c r="E15" s="33">
        <v>48.43</v>
      </c>
      <c r="F15" s="33">
        <v>48.43</v>
      </c>
      <c r="G15" s="33">
        <v>48.43</v>
      </c>
      <c r="H15" s="33">
        <v>48.43</v>
      </c>
      <c r="I15" s="33">
        <v>48.43</v>
      </c>
      <c r="J15" s="33">
        <v>8.28</v>
      </c>
      <c r="K15" s="33">
        <v>8.28</v>
      </c>
      <c r="L15" s="33">
        <v>8.28</v>
      </c>
      <c r="M15" s="33">
        <v>8.28</v>
      </c>
      <c r="N15" s="33">
        <v>5.79</v>
      </c>
      <c r="O15" s="33">
        <v>5.79</v>
      </c>
      <c r="P15" s="33">
        <v>5.79</v>
      </c>
      <c r="Q15" s="33">
        <v>34.91</v>
      </c>
      <c r="R15" s="33">
        <v>34.91</v>
      </c>
      <c r="S15" s="33">
        <v>34.91</v>
      </c>
      <c r="T15" s="33">
        <v>3.04</v>
      </c>
      <c r="U15" s="33">
        <v>3.04</v>
      </c>
      <c r="V15" s="33">
        <v>3.04</v>
      </c>
      <c r="W15" s="33">
        <v>60.55</v>
      </c>
      <c r="X15" s="33">
        <v>60.55</v>
      </c>
      <c r="Y15" s="33">
        <v>60.55</v>
      </c>
      <c r="Z15" s="33">
        <v>60.55</v>
      </c>
      <c r="AA15" s="33">
        <v>25.58</v>
      </c>
      <c r="AB15" s="33">
        <v>25.58</v>
      </c>
      <c r="AC15" s="33">
        <v>25.58</v>
      </c>
      <c r="AD15" s="33">
        <v>25.58</v>
      </c>
      <c r="AE15" s="33">
        <v>0</v>
      </c>
      <c r="AF15" s="33">
        <v>0</v>
      </c>
      <c r="AG15" s="33">
        <v>0</v>
      </c>
      <c r="AH15" s="34">
        <v>0</v>
      </c>
      <c r="AI15" s="85"/>
      <c r="AJ15" s="85"/>
      <c r="AK15" s="85"/>
      <c r="AN15"/>
      <c r="AO15"/>
      <c r="AP15"/>
    </row>
    <row r="16" spans="1:42" ht="30" customHeight="1" thickBot="1">
      <c r="A16" s="13" t="s">
        <v>51</v>
      </c>
      <c r="B16" s="16" t="s">
        <v>6</v>
      </c>
      <c r="C16" s="33">
        <v>4.86</v>
      </c>
      <c r="D16" s="33">
        <v>4.86</v>
      </c>
      <c r="E16" s="33">
        <v>15.83</v>
      </c>
      <c r="F16" s="33">
        <v>15.83</v>
      </c>
      <c r="G16" s="33">
        <v>15.83</v>
      </c>
      <c r="H16" s="33">
        <v>15.83</v>
      </c>
      <c r="I16" s="33">
        <v>15.83</v>
      </c>
      <c r="J16" s="33">
        <v>2.78</v>
      </c>
      <c r="K16" s="33">
        <v>2.78</v>
      </c>
      <c r="L16" s="33">
        <v>2.78</v>
      </c>
      <c r="M16" s="33">
        <v>2.78</v>
      </c>
      <c r="N16" s="33">
        <v>2.67</v>
      </c>
      <c r="O16" s="33">
        <v>2.67</v>
      </c>
      <c r="P16" s="33">
        <v>2.67</v>
      </c>
      <c r="Q16" s="33">
        <v>3.94</v>
      </c>
      <c r="R16" s="33">
        <v>3.94</v>
      </c>
      <c r="S16" s="33">
        <v>3.94</v>
      </c>
      <c r="T16" s="33">
        <v>2.43</v>
      </c>
      <c r="U16" s="33">
        <v>2.43</v>
      </c>
      <c r="V16" s="33">
        <v>2.43</v>
      </c>
      <c r="W16" s="33">
        <v>3.35</v>
      </c>
      <c r="X16" s="33">
        <v>3.35</v>
      </c>
      <c r="Y16" s="33">
        <v>3.35</v>
      </c>
      <c r="Z16" s="33">
        <v>3.35</v>
      </c>
      <c r="AA16" s="33">
        <v>3.76</v>
      </c>
      <c r="AB16" s="33">
        <v>3.76</v>
      </c>
      <c r="AC16" s="33">
        <v>3.76</v>
      </c>
      <c r="AD16" s="33">
        <v>3.76</v>
      </c>
      <c r="AE16" s="33">
        <v>7.87</v>
      </c>
      <c r="AF16" s="33">
        <v>3.27</v>
      </c>
      <c r="AG16" s="33">
        <v>3.27</v>
      </c>
      <c r="AH16" s="34">
        <v>3.27</v>
      </c>
      <c r="AI16" s="85"/>
      <c r="AJ16" s="85"/>
      <c r="AK16" s="85"/>
      <c r="AN16"/>
      <c r="AO16"/>
      <c r="AP16"/>
    </row>
    <row r="17" spans="1:42" ht="20.25" customHeight="1">
      <c r="A17" s="13" t="s">
        <v>52</v>
      </c>
      <c r="B17" s="12" t="s">
        <v>7</v>
      </c>
      <c r="C17" s="33">
        <v>17.91</v>
      </c>
      <c r="D17" s="33">
        <v>17.91</v>
      </c>
      <c r="E17" s="33">
        <v>36.19</v>
      </c>
      <c r="F17" s="33">
        <v>36.19</v>
      </c>
      <c r="G17" s="33">
        <v>36.19</v>
      </c>
      <c r="H17" s="33">
        <v>36.19</v>
      </c>
      <c r="I17" s="33">
        <v>36.19</v>
      </c>
      <c r="J17" s="33">
        <v>6.38</v>
      </c>
      <c r="K17" s="33">
        <v>6.38</v>
      </c>
      <c r="L17" s="33">
        <v>6.38</v>
      </c>
      <c r="M17" s="33">
        <v>6.38</v>
      </c>
      <c r="N17" s="33">
        <v>9.68</v>
      </c>
      <c r="O17" s="33">
        <v>9.68</v>
      </c>
      <c r="P17" s="33">
        <v>9.68</v>
      </c>
      <c r="Q17" s="33">
        <v>10.64</v>
      </c>
      <c r="R17" s="33">
        <v>10.64</v>
      </c>
      <c r="S17" s="33">
        <v>10.64</v>
      </c>
      <c r="T17" s="33">
        <v>16.98</v>
      </c>
      <c r="U17" s="33">
        <v>16.98</v>
      </c>
      <c r="V17" s="33">
        <v>16.98</v>
      </c>
      <c r="W17" s="33">
        <v>20.35</v>
      </c>
      <c r="X17" s="33">
        <v>20.35</v>
      </c>
      <c r="Y17" s="33">
        <v>20.35</v>
      </c>
      <c r="Z17" s="33">
        <v>20.35</v>
      </c>
      <c r="AA17" s="33">
        <v>16.78</v>
      </c>
      <c r="AB17" s="33">
        <v>16.78</v>
      </c>
      <c r="AC17" s="33">
        <v>16.78</v>
      </c>
      <c r="AD17" s="33">
        <v>16.78</v>
      </c>
      <c r="AE17" s="33">
        <v>17.54</v>
      </c>
      <c r="AF17" s="33">
        <v>2.97</v>
      </c>
      <c r="AG17" s="33">
        <v>2.97</v>
      </c>
      <c r="AH17" s="34">
        <v>2.97</v>
      </c>
      <c r="AI17" s="85"/>
      <c r="AJ17" s="85"/>
      <c r="AK17" s="85"/>
      <c r="AN17"/>
      <c r="AO17"/>
      <c r="AP17"/>
    </row>
    <row r="18" spans="1:42" ht="20.25" customHeight="1">
      <c r="A18" s="13" t="s">
        <v>35</v>
      </c>
      <c r="B18" s="12" t="s">
        <v>8</v>
      </c>
      <c r="C18" s="33">
        <v>45.34</v>
      </c>
      <c r="D18" s="33">
        <v>45.34</v>
      </c>
      <c r="E18" s="33">
        <v>30.09</v>
      </c>
      <c r="F18" s="33">
        <v>30.09</v>
      </c>
      <c r="G18" s="33">
        <v>30.09</v>
      </c>
      <c r="H18" s="33">
        <v>30.09</v>
      </c>
      <c r="I18" s="33">
        <v>30.09</v>
      </c>
      <c r="J18" s="33">
        <v>20.29</v>
      </c>
      <c r="K18" s="33">
        <v>20.29</v>
      </c>
      <c r="L18" s="33">
        <v>20.29</v>
      </c>
      <c r="M18" s="33">
        <v>20.29</v>
      </c>
      <c r="N18" s="33">
        <v>16.59</v>
      </c>
      <c r="O18" s="33">
        <v>16.59</v>
      </c>
      <c r="P18" s="33">
        <v>16.59</v>
      </c>
      <c r="Q18" s="33">
        <v>48</v>
      </c>
      <c r="R18" s="33">
        <v>48</v>
      </c>
      <c r="S18" s="33">
        <v>48</v>
      </c>
      <c r="T18" s="33">
        <v>20.25</v>
      </c>
      <c r="U18" s="33">
        <v>20.25</v>
      </c>
      <c r="V18" s="33">
        <v>20.25</v>
      </c>
      <c r="W18" s="33">
        <v>13.33</v>
      </c>
      <c r="X18" s="33">
        <v>13.33</v>
      </c>
      <c r="Y18" s="33">
        <v>13.33</v>
      </c>
      <c r="Z18" s="33">
        <v>13.33</v>
      </c>
      <c r="AA18" s="33">
        <v>22.15</v>
      </c>
      <c r="AB18" s="33">
        <v>22.15</v>
      </c>
      <c r="AC18" s="33">
        <v>22.15</v>
      </c>
      <c r="AD18" s="33">
        <v>22.15</v>
      </c>
      <c r="AE18" s="33">
        <v>22.6</v>
      </c>
      <c r="AF18" s="33">
        <v>17.34</v>
      </c>
      <c r="AG18" s="33">
        <v>17.34</v>
      </c>
      <c r="AH18" s="34">
        <v>17.34</v>
      </c>
      <c r="AI18" s="85"/>
      <c r="AJ18" s="85"/>
      <c r="AK18" s="85"/>
      <c r="AN18"/>
      <c r="AO18"/>
      <c r="AP18"/>
    </row>
    <row r="19" spans="1:42" ht="20.25" customHeight="1">
      <c r="A19" s="13" t="s">
        <v>36</v>
      </c>
      <c r="B19" s="12" t="s">
        <v>9</v>
      </c>
      <c r="C19" s="33">
        <v>5.47</v>
      </c>
      <c r="D19" s="33">
        <v>5.47</v>
      </c>
      <c r="E19" s="33">
        <v>3.26</v>
      </c>
      <c r="F19" s="33">
        <v>3.26</v>
      </c>
      <c r="G19" s="33">
        <v>3.26</v>
      </c>
      <c r="H19" s="33">
        <v>3.26</v>
      </c>
      <c r="I19" s="33">
        <v>3.26</v>
      </c>
      <c r="J19" s="33">
        <v>3.65</v>
      </c>
      <c r="K19" s="33">
        <v>3.65</v>
      </c>
      <c r="L19" s="33">
        <v>3.65</v>
      </c>
      <c r="M19" s="33">
        <v>3.65</v>
      </c>
      <c r="N19" s="33">
        <v>4.76</v>
      </c>
      <c r="O19" s="33">
        <v>4.76</v>
      </c>
      <c r="P19" s="33">
        <v>4.76</v>
      </c>
      <c r="Q19" s="33">
        <v>3.01</v>
      </c>
      <c r="R19" s="33">
        <v>3.01</v>
      </c>
      <c r="S19" s="33">
        <v>3.01</v>
      </c>
      <c r="T19" s="33">
        <v>7.94</v>
      </c>
      <c r="U19" s="33">
        <v>7.94</v>
      </c>
      <c r="V19" s="33">
        <v>7.94</v>
      </c>
      <c r="W19" s="33">
        <v>3.46</v>
      </c>
      <c r="X19" s="33">
        <v>3.46</v>
      </c>
      <c r="Y19" s="33">
        <v>3.46</v>
      </c>
      <c r="Z19" s="33">
        <v>3.46</v>
      </c>
      <c r="AA19" s="33">
        <v>2</v>
      </c>
      <c r="AB19" s="33">
        <v>2</v>
      </c>
      <c r="AC19" s="33">
        <v>2</v>
      </c>
      <c r="AD19" s="33">
        <v>2</v>
      </c>
      <c r="AE19" s="33">
        <v>2.09</v>
      </c>
      <c r="AF19" s="33">
        <v>1.34</v>
      </c>
      <c r="AG19" s="33">
        <v>1.34</v>
      </c>
      <c r="AH19" s="34">
        <v>1.34</v>
      </c>
      <c r="AI19" s="85"/>
      <c r="AJ19" s="85"/>
      <c r="AK19" s="85"/>
      <c r="AN19"/>
      <c r="AO19"/>
      <c r="AP19"/>
    </row>
    <row r="20" spans="1:42" ht="20.25" customHeight="1">
      <c r="A20" s="13" t="s">
        <v>70</v>
      </c>
      <c r="B20" s="12" t="s">
        <v>10</v>
      </c>
      <c r="C20" s="33">
        <v>2.89</v>
      </c>
      <c r="D20" s="33">
        <v>2.89</v>
      </c>
      <c r="E20" s="33">
        <v>1.9</v>
      </c>
      <c r="F20" s="33">
        <v>1.9</v>
      </c>
      <c r="G20" s="33">
        <v>1.9</v>
      </c>
      <c r="H20" s="33">
        <v>1.9</v>
      </c>
      <c r="I20" s="33">
        <v>1.9</v>
      </c>
      <c r="J20" s="33">
        <v>2.78</v>
      </c>
      <c r="K20" s="33">
        <v>2.78</v>
      </c>
      <c r="L20" s="33">
        <v>2.78</v>
      </c>
      <c r="M20" s="33">
        <v>2.78</v>
      </c>
      <c r="N20" s="33">
        <v>2.51</v>
      </c>
      <c r="O20" s="33">
        <v>2.51</v>
      </c>
      <c r="P20" s="33">
        <v>2.51</v>
      </c>
      <c r="Q20" s="33">
        <v>1.79</v>
      </c>
      <c r="R20" s="33">
        <v>1.79</v>
      </c>
      <c r="S20" s="33">
        <v>1.79</v>
      </c>
      <c r="T20" s="33">
        <v>3.13</v>
      </c>
      <c r="U20" s="33">
        <v>3.13</v>
      </c>
      <c r="V20" s="33">
        <v>3.13</v>
      </c>
      <c r="W20" s="33">
        <v>2.42</v>
      </c>
      <c r="X20" s="33">
        <v>2.42</v>
      </c>
      <c r="Y20" s="33">
        <v>2.42</v>
      </c>
      <c r="Z20" s="33">
        <v>2.42</v>
      </c>
      <c r="AA20" s="33">
        <v>1.41</v>
      </c>
      <c r="AB20" s="33">
        <v>1.41</v>
      </c>
      <c r="AC20" s="33">
        <v>1.41</v>
      </c>
      <c r="AD20" s="33">
        <v>1.41</v>
      </c>
      <c r="AE20" s="33">
        <v>0.99</v>
      </c>
      <c r="AF20" s="33">
        <v>0.88</v>
      </c>
      <c r="AG20" s="33">
        <v>0.88</v>
      </c>
      <c r="AH20" s="34">
        <v>0.88</v>
      </c>
      <c r="AI20" s="85"/>
      <c r="AJ20" s="85"/>
      <c r="AK20" s="85"/>
      <c r="AN20"/>
      <c r="AO20"/>
      <c r="AP20"/>
    </row>
    <row r="21" spans="1:42" ht="20.25" customHeight="1">
      <c r="A21" s="13" t="s">
        <v>53</v>
      </c>
      <c r="B21" s="12" t="s">
        <v>11</v>
      </c>
      <c r="C21" s="33">
        <v>31.36</v>
      </c>
      <c r="D21" s="33">
        <v>31.36</v>
      </c>
      <c r="E21" s="33">
        <v>29.72</v>
      </c>
      <c r="F21" s="33">
        <v>29.72</v>
      </c>
      <c r="G21" s="33">
        <v>29.72</v>
      </c>
      <c r="H21" s="33">
        <v>29.72</v>
      </c>
      <c r="I21" s="33">
        <v>29.72</v>
      </c>
      <c r="J21" s="33">
        <v>18.23</v>
      </c>
      <c r="K21" s="33">
        <v>18.23</v>
      </c>
      <c r="L21" s="33">
        <v>18.23</v>
      </c>
      <c r="M21" s="33">
        <v>18.23</v>
      </c>
      <c r="N21" s="33">
        <v>18.55</v>
      </c>
      <c r="O21" s="33">
        <v>18.55</v>
      </c>
      <c r="P21" s="33">
        <v>18.55</v>
      </c>
      <c r="Q21" s="33">
        <v>7.4</v>
      </c>
      <c r="R21" s="33">
        <v>7.4</v>
      </c>
      <c r="S21" s="33">
        <v>7.4</v>
      </c>
      <c r="T21" s="33">
        <v>10.16</v>
      </c>
      <c r="U21" s="33">
        <v>10.16</v>
      </c>
      <c r="V21" s="33">
        <v>10.16</v>
      </c>
      <c r="W21" s="33">
        <v>15.99</v>
      </c>
      <c r="X21" s="33">
        <v>15.99</v>
      </c>
      <c r="Y21" s="33">
        <v>15.99</v>
      </c>
      <c r="Z21" s="33">
        <v>15.99</v>
      </c>
      <c r="AA21" s="33">
        <v>9.39</v>
      </c>
      <c r="AB21" s="33">
        <v>9.39</v>
      </c>
      <c r="AC21" s="33">
        <v>9.39</v>
      </c>
      <c r="AD21" s="33">
        <v>9.39</v>
      </c>
      <c r="AE21" s="33">
        <v>17.36</v>
      </c>
      <c r="AF21" s="33">
        <v>15.81</v>
      </c>
      <c r="AG21" s="33">
        <v>15.81</v>
      </c>
      <c r="AH21" s="34">
        <v>15.81</v>
      </c>
      <c r="AI21" s="85"/>
      <c r="AJ21" s="85"/>
      <c r="AK21" s="85"/>
      <c r="AN21"/>
      <c r="AO21"/>
      <c r="AP21"/>
    </row>
    <row r="22" spans="1:42" ht="20.25" customHeight="1">
      <c r="A22" s="13" t="s">
        <v>38</v>
      </c>
      <c r="B22" s="12" t="s">
        <v>12</v>
      </c>
      <c r="C22" s="33">
        <v>0</v>
      </c>
      <c r="D22" s="33">
        <v>0</v>
      </c>
      <c r="E22" s="33">
        <v>0</v>
      </c>
      <c r="F22" s="33">
        <v>0</v>
      </c>
      <c r="G22" s="33">
        <v>0</v>
      </c>
      <c r="H22" s="33">
        <v>0</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c r="AF22" s="33">
        <v>0</v>
      </c>
      <c r="AG22" s="33">
        <v>0</v>
      </c>
      <c r="AH22" s="34">
        <v>0</v>
      </c>
      <c r="AI22" s="85"/>
      <c r="AJ22" s="85"/>
      <c r="AK22" s="85"/>
      <c r="AN22"/>
      <c r="AO22"/>
      <c r="AP22"/>
    </row>
    <row r="23" spans="1:42" ht="20.25" customHeight="1">
      <c r="A23" s="13" t="s">
        <v>39</v>
      </c>
      <c r="B23" s="12" t="s">
        <v>13</v>
      </c>
      <c r="C23" s="33">
        <v>0</v>
      </c>
      <c r="D23" s="33">
        <v>0</v>
      </c>
      <c r="E23" s="33">
        <v>0</v>
      </c>
      <c r="F23" s="33">
        <v>0</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c r="AF23" s="33">
        <v>0</v>
      </c>
      <c r="AG23" s="33">
        <v>0</v>
      </c>
      <c r="AH23" s="34">
        <v>0</v>
      </c>
      <c r="AI23" s="85"/>
      <c r="AJ23" s="85"/>
      <c r="AK23" s="85"/>
      <c r="AN23"/>
      <c r="AO23"/>
      <c r="AP23"/>
    </row>
    <row r="24" spans="1:42" ht="20.25" customHeight="1" thickBot="1">
      <c r="A24" s="14" t="s">
        <v>54</v>
      </c>
      <c r="B24" s="15" t="s">
        <v>14</v>
      </c>
      <c r="C24" s="35">
        <v>72.5</v>
      </c>
      <c r="D24" s="35">
        <v>72.5</v>
      </c>
      <c r="E24" s="35">
        <v>67.43</v>
      </c>
      <c r="F24" s="35">
        <v>67.43</v>
      </c>
      <c r="G24" s="35">
        <v>67.43</v>
      </c>
      <c r="H24" s="35">
        <v>67.43</v>
      </c>
      <c r="I24" s="35">
        <v>67.43</v>
      </c>
      <c r="J24" s="35">
        <v>76.62</v>
      </c>
      <c r="K24" s="35">
        <v>76.62</v>
      </c>
      <c r="L24" s="35">
        <v>76.62</v>
      </c>
      <c r="M24" s="35">
        <v>76.62</v>
      </c>
      <c r="N24" s="35">
        <v>29.22</v>
      </c>
      <c r="O24" s="35">
        <v>29.22</v>
      </c>
      <c r="P24" s="35">
        <v>29.22</v>
      </c>
      <c r="Q24" s="35">
        <v>42.36</v>
      </c>
      <c r="R24" s="35">
        <v>42.36</v>
      </c>
      <c r="S24" s="35">
        <v>42.36</v>
      </c>
      <c r="T24" s="35">
        <v>21.9</v>
      </c>
      <c r="U24" s="35">
        <v>21.9</v>
      </c>
      <c r="V24" s="35">
        <v>21.9</v>
      </c>
      <c r="W24" s="35">
        <v>20.63</v>
      </c>
      <c r="X24" s="35">
        <v>20.63</v>
      </c>
      <c r="Y24" s="35">
        <v>20.63</v>
      </c>
      <c r="Z24" s="35">
        <v>20.63</v>
      </c>
      <c r="AA24" s="35">
        <v>18.05</v>
      </c>
      <c r="AB24" s="35">
        <v>18.05</v>
      </c>
      <c r="AC24" s="35">
        <v>18.05</v>
      </c>
      <c r="AD24" s="35">
        <v>18.05</v>
      </c>
      <c r="AE24" s="35">
        <v>19.38</v>
      </c>
      <c r="AF24" s="35">
        <v>0</v>
      </c>
      <c r="AG24" s="35">
        <v>0</v>
      </c>
      <c r="AH24" s="34">
        <v>0</v>
      </c>
      <c r="AI24" s="86"/>
      <c r="AJ24" s="86"/>
      <c r="AK24" s="86"/>
      <c r="AL24" s="86"/>
      <c r="AM24" s="86"/>
      <c r="AN24"/>
      <c r="AO24"/>
      <c r="AP24"/>
    </row>
    <row r="25" spans="19:42" ht="15.75">
      <c r="S25" s="18"/>
      <c r="T25" s="18"/>
      <c r="U25" s="18"/>
      <c r="V25" s="18"/>
      <c r="W25" s="18"/>
      <c r="X25" s="18"/>
      <c r="Y25" s="18"/>
      <c r="Z25" s="18"/>
      <c r="AA25" s="18"/>
      <c r="AB25" s="18"/>
      <c r="AC25" s="18"/>
      <c r="AD25" s="18"/>
      <c r="AE25" s="18"/>
      <c r="AF25" s="18"/>
      <c r="AG25" s="18"/>
      <c r="AH25" s="18"/>
      <c r="AI25" s="87"/>
      <c r="AJ25" s="87"/>
      <c r="AK25" s="87"/>
      <c r="AL25" s="87"/>
      <c r="AM25" s="87"/>
      <c r="AN25" s="83"/>
      <c r="AO25" s="83"/>
      <c r="AP25" s="83"/>
    </row>
    <row r="26" spans="19:42" ht="15.75">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row>
    <row r="27" spans="19:42" ht="15.75">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row>
    <row r="28" spans="19:42" ht="15.75">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sheetPr>
    <pageSetUpPr fitToPage="1"/>
  </sheetPr>
  <dimension ref="A1:AH19"/>
  <sheetViews>
    <sheetView zoomScalePageLayoutView="0" workbookViewId="0" topLeftCell="A1">
      <selection activeCell="G24" sqref="G24"/>
    </sheetView>
  </sheetViews>
  <sheetFormatPr defaultColWidth="9.140625" defaultRowHeight="15"/>
  <cols>
    <col min="1" max="1" width="49.7109375" style="0" customWidth="1"/>
    <col min="2" max="2" width="35.140625" style="0" customWidth="1"/>
  </cols>
  <sheetData>
    <row r="1" spans="1:5" ht="15">
      <c r="A1" s="5" t="s">
        <v>25</v>
      </c>
      <c r="B1" s="6"/>
      <c r="C1" s="6"/>
      <c r="D1" s="6"/>
      <c r="E1" s="6"/>
    </row>
    <row r="2" spans="1:5" ht="15">
      <c r="A2" s="7" t="s">
        <v>67</v>
      </c>
      <c r="B2" s="8"/>
      <c r="C2" s="8"/>
      <c r="D2" s="8"/>
      <c r="E2" s="8"/>
    </row>
    <row r="3" spans="1:5" ht="15">
      <c r="A3" s="75"/>
      <c r="B3" s="76"/>
      <c r="C3" s="76"/>
      <c r="D3" s="76"/>
      <c r="E3" s="76"/>
    </row>
    <row r="4" ht="15.75" thickBot="1">
      <c r="A4" s="2" t="s">
        <v>68</v>
      </c>
    </row>
    <row r="5" spans="1:34" ht="15.75">
      <c r="A5" s="17"/>
      <c r="B5" s="50"/>
      <c r="C5" s="18" t="s">
        <v>22</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29"/>
    </row>
    <row r="6" spans="1:34" ht="15.75">
      <c r="A6" s="37"/>
      <c r="B6" s="38"/>
      <c r="C6" s="69" t="s">
        <v>60</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51"/>
    </row>
    <row r="7" spans="1:34" ht="15.75">
      <c r="A7" s="37"/>
      <c r="B7" s="38"/>
      <c r="C7" s="72" t="s">
        <v>74</v>
      </c>
      <c r="D7" s="73" t="s">
        <v>75</v>
      </c>
      <c r="E7" s="73" t="s">
        <v>76</v>
      </c>
      <c r="F7" s="73" t="s">
        <v>77</v>
      </c>
      <c r="G7" s="73" t="s">
        <v>78</v>
      </c>
      <c r="H7" s="73" t="s">
        <v>79</v>
      </c>
      <c r="I7" s="73" t="s">
        <v>80</v>
      </c>
      <c r="J7" s="73" t="s">
        <v>81</v>
      </c>
      <c r="K7" s="73" t="s">
        <v>82</v>
      </c>
      <c r="L7" s="73" t="s">
        <v>83</v>
      </c>
      <c r="M7" s="73" t="s">
        <v>84</v>
      </c>
      <c r="N7" s="73" t="s">
        <v>85</v>
      </c>
      <c r="O7" s="73" t="s">
        <v>86</v>
      </c>
      <c r="P7" s="73" t="s">
        <v>87</v>
      </c>
      <c r="Q7" s="73" t="s">
        <v>88</v>
      </c>
      <c r="R7" s="73" t="s">
        <v>89</v>
      </c>
      <c r="S7" s="73" t="s">
        <v>90</v>
      </c>
      <c r="T7" s="73" t="s">
        <v>91</v>
      </c>
      <c r="U7" s="73" t="s">
        <v>92</v>
      </c>
      <c r="V7" s="73" t="s">
        <v>93</v>
      </c>
      <c r="W7" s="73" t="s">
        <v>94</v>
      </c>
      <c r="X7" s="73" t="s">
        <v>95</v>
      </c>
      <c r="Y7" s="73" t="s">
        <v>96</v>
      </c>
      <c r="Z7" s="73" t="s">
        <v>97</v>
      </c>
      <c r="AA7" s="73" t="s">
        <v>98</v>
      </c>
      <c r="AB7" s="73" t="s">
        <v>99</v>
      </c>
      <c r="AC7" s="73" t="s">
        <v>100</v>
      </c>
      <c r="AD7" s="73" t="s">
        <v>101</v>
      </c>
      <c r="AE7" s="73" t="s">
        <v>102</v>
      </c>
      <c r="AF7" s="73" t="s">
        <v>103</v>
      </c>
      <c r="AG7" s="73" t="s">
        <v>104</v>
      </c>
      <c r="AH7" s="74" t="s">
        <v>105</v>
      </c>
    </row>
    <row r="8" spans="1:34" ht="15.75">
      <c r="A8" s="37"/>
      <c r="B8" s="38"/>
      <c r="C8" s="22" t="s">
        <v>27</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52"/>
    </row>
    <row r="9" spans="1:34" ht="15.75">
      <c r="A9" s="37"/>
      <c r="B9" s="38"/>
      <c r="C9" s="46" t="s">
        <v>65</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53"/>
    </row>
    <row r="10" spans="1:34" ht="15.75">
      <c r="A10" s="54"/>
      <c r="B10" s="23"/>
      <c r="C10" s="72" t="str">
        <f>LEFT(C7,3)</f>
        <v>UKC</v>
      </c>
      <c r="D10" s="72" t="str">
        <f aca="true" t="shared" si="0" ref="D10:AG10">LEFT(D7,3)</f>
        <v>UKC</v>
      </c>
      <c r="E10" s="72" t="str">
        <f t="shared" si="0"/>
        <v>UKD</v>
      </c>
      <c r="F10" s="72" t="str">
        <f t="shared" si="0"/>
        <v>UKD</v>
      </c>
      <c r="G10" s="72" t="str">
        <f t="shared" si="0"/>
        <v>UKD</v>
      </c>
      <c r="H10" s="72" t="str">
        <f t="shared" si="0"/>
        <v>UKD</v>
      </c>
      <c r="I10" s="72" t="str">
        <f t="shared" si="0"/>
        <v>UKD</v>
      </c>
      <c r="J10" s="72" t="str">
        <f t="shared" si="0"/>
        <v>UKE</v>
      </c>
      <c r="K10" s="72" t="str">
        <f t="shared" si="0"/>
        <v>UKE</v>
      </c>
      <c r="L10" s="72" t="str">
        <f t="shared" si="0"/>
        <v>UKE</v>
      </c>
      <c r="M10" s="72" t="str">
        <f t="shared" si="0"/>
        <v>UKE</v>
      </c>
      <c r="N10" s="72" t="str">
        <f t="shared" si="0"/>
        <v>UKF</v>
      </c>
      <c r="O10" s="72" t="str">
        <f t="shared" si="0"/>
        <v>UKF</v>
      </c>
      <c r="P10" s="72" t="str">
        <f t="shared" si="0"/>
        <v>UKF</v>
      </c>
      <c r="Q10" s="72" t="str">
        <f t="shared" si="0"/>
        <v>UKG</v>
      </c>
      <c r="R10" s="72" t="str">
        <f t="shared" si="0"/>
        <v>UKG</v>
      </c>
      <c r="S10" s="72" t="str">
        <f t="shared" si="0"/>
        <v>UKG</v>
      </c>
      <c r="T10" s="72" t="str">
        <f t="shared" si="0"/>
        <v>UKH</v>
      </c>
      <c r="U10" s="72" t="str">
        <f t="shared" si="0"/>
        <v>UKH</v>
      </c>
      <c r="V10" s="72" t="str">
        <f t="shared" si="0"/>
        <v>UKH</v>
      </c>
      <c r="W10" s="72" t="str">
        <f t="shared" si="0"/>
        <v>UKJ</v>
      </c>
      <c r="X10" s="72" t="str">
        <f t="shared" si="0"/>
        <v>UKJ</v>
      </c>
      <c r="Y10" s="72" t="str">
        <f t="shared" si="0"/>
        <v>UKJ</v>
      </c>
      <c r="Z10" s="72" t="str">
        <f t="shared" si="0"/>
        <v>UKJ</v>
      </c>
      <c r="AA10" s="72" t="str">
        <f t="shared" si="0"/>
        <v>UKK</v>
      </c>
      <c r="AB10" s="72" t="str">
        <f t="shared" si="0"/>
        <v>UKK</v>
      </c>
      <c r="AC10" s="72" t="str">
        <f t="shared" si="0"/>
        <v>UKK</v>
      </c>
      <c r="AD10" s="72" t="str">
        <f t="shared" si="0"/>
        <v>UKK</v>
      </c>
      <c r="AE10" s="72" t="str">
        <f t="shared" si="0"/>
        <v>UKL</v>
      </c>
      <c r="AF10" s="72" t="str">
        <f t="shared" si="0"/>
        <v>UKM</v>
      </c>
      <c r="AG10" s="72" t="str">
        <f t="shared" si="0"/>
        <v>UKM</v>
      </c>
      <c r="AH10" s="74" t="str">
        <f>LEFT(AH7,3)</f>
        <v>UKM</v>
      </c>
    </row>
    <row r="11" spans="1:34" ht="32.25" thickBot="1">
      <c r="A11" s="57" t="s">
        <v>59</v>
      </c>
      <c r="B11" s="70" t="s">
        <v>1</v>
      </c>
      <c r="C11" s="66"/>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9"/>
    </row>
    <row r="12" spans="1:34" ht="21" customHeight="1">
      <c r="A12" s="55" t="s">
        <v>55</v>
      </c>
      <c r="B12" s="56" t="s">
        <v>15</v>
      </c>
      <c r="C12" s="31">
        <v>12.56</v>
      </c>
      <c r="D12" s="31">
        <v>12.56</v>
      </c>
      <c r="E12" s="31">
        <v>3.08</v>
      </c>
      <c r="F12" s="31">
        <v>3.08</v>
      </c>
      <c r="G12" s="31">
        <v>3.08</v>
      </c>
      <c r="H12" s="31">
        <v>3.08</v>
      </c>
      <c r="I12" s="31">
        <v>3.08</v>
      </c>
      <c r="J12" s="31">
        <v>4.73</v>
      </c>
      <c r="K12" s="31">
        <v>4.73</v>
      </c>
      <c r="L12" s="31">
        <v>4.73</v>
      </c>
      <c r="M12" s="31">
        <v>4.73</v>
      </c>
      <c r="N12" s="31">
        <v>5.56</v>
      </c>
      <c r="O12" s="31">
        <v>5.56</v>
      </c>
      <c r="P12" s="31">
        <v>5.56</v>
      </c>
      <c r="Q12" s="31">
        <v>4.13</v>
      </c>
      <c r="R12" s="31">
        <v>4.13</v>
      </c>
      <c r="S12" s="31">
        <v>4.13</v>
      </c>
      <c r="T12" s="31">
        <v>11.03</v>
      </c>
      <c r="U12" s="31">
        <v>11.03</v>
      </c>
      <c r="V12" s="31">
        <v>11.03</v>
      </c>
      <c r="W12" s="31">
        <v>6.93</v>
      </c>
      <c r="X12" s="31">
        <v>6.93</v>
      </c>
      <c r="Y12" s="31">
        <v>6.93</v>
      </c>
      <c r="Z12" s="31">
        <v>6.93</v>
      </c>
      <c r="AA12" s="31">
        <v>2.44</v>
      </c>
      <c r="AB12" s="31">
        <v>2.44</v>
      </c>
      <c r="AC12" s="31">
        <v>2.44</v>
      </c>
      <c r="AD12" s="31">
        <v>2.44</v>
      </c>
      <c r="AE12" s="31">
        <v>1.77</v>
      </c>
      <c r="AF12" s="31">
        <v>1.5</v>
      </c>
      <c r="AG12" s="31">
        <v>1.5</v>
      </c>
      <c r="AH12" s="32">
        <v>1.5</v>
      </c>
    </row>
    <row r="13" spans="1:34" ht="21" customHeight="1">
      <c r="A13" s="26" t="s">
        <v>56</v>
      </c>
      <c r="B13" s="10" t="s">
        <v>16</v>
      </c>
      <c r="C13" s="33">
        <v>4.27</v>
      </c>
      <c r="D13" s="33">
        <v>4.27</v>
      </c>
      <c r="E13" s="33">
        <v>2.65</v>
      </c>
      <c r="F13" s="33">
        <v>2.65</v>
      </c>
      <c r="G13" s="33">
        <v>2.65</v>
      </c>
      <c r="H13" s="33">
        <v>2.65</v>
      </c>
      <c r="I13" s="33">
        <v>2.65</v>
      </c>
      <c r="J13" s="33">
        <v>2.62</v>
      </c>
      <c r="K13" s="33">
        <v>2.62</v>
      </c>
      <c r="L13" s="33">
        <v>2.62</v>
      </c>
      <c r="M13" s="33">
        <v>2.62</v>
      </c>
      <c r="N13" s="33">
        <v>3.19</v>
      </c>
      <c r="O13" s="33">
        <v>3.19</v>
      </c>
      <c r="P13" s="33">
        <v>3.19</v>
      </c>
      <c r="Q13" s="33">
        <v>2.8</v>
      </c>
      <c r="R13" s="33">
        <v>2.8</v>
      </c>
      <c r="S13" s="33">
        <v>2.8</v>
      </c>
      <c r="T13" s="33">
        <v>6.64</v>
      </c>
      <c r="U13" s="33">
        <v>6.64</v>
      </c>
      <c r="V13" s="33">
        <v>6.64</v>
      </c>
      <c r="W13" s="33">
        <v>3.33</v>
      </c>
      <c r="X13" s="33">
        <v>3.33</v>
      </c>
      <c r="Y13" s="33">
        <v>3.33</v>
      </c>
      <c r="Z13" s="33">
        <v>3.33</v>
      </c>
      <c r="AA13" s="33">
        <v>1.99</v>
      </c>
      <c r="AB13" s="33">
        <v>1.99</v>
      </c>
      <c r="AC13" s="33">
        <v>1.99</v>
      </c>
      <c r="AD13" s="33">
        <v>1.99</v>
      </c>
      <c r="AE13" s="33">
        <v>1.45</v>
      </c>
      <c r="AF13" s="33">
        <v>0.87</v>
      </c>
      <c r="AG13" s="33">
        <v>0.87</v>
      </c>
      <c r="AH13" s="34">
        <v>0.87</v>
      </c>
    </row>
    <row r="14" spans="1:34" ht="32.25" customHeight="1">
      <c r="A14" s="26" t="s">
        <v>57</v>
      </c>
      <c r="B14" s="25" t="s">
        <v>17</v>
      </c>
      <c r="C14" s="33">
        <v>3.99</v>
      </c>
      <c r="D14" s="33">
        <v>3.99</v>
      </c>
      <c r="E14" s="33">
        <v>2.01</v>
      </c>
      <c r="F14" s="33">
        <v>2.01</v>
      </c>
      <c r="G14" s="33">
        <v>2.01</v>
      </c>
      <c r="H14" s="33">
        <v>2.01</v>
      </c>
      <c r="I14" s="33">
        <v>2.01</v>
      </c>
      <c r="J14" s="33">
        <v>2.42</v>
      </c>
      <c r="K14" s="33">
        <v>2.42</v>
      </c>
      <c r="L14" s="33">
        <v>2.42</v>
      </c>
      <c r="M14" s="33">
        <v>2.42</v>
      </c>
      <c r="N14" s="33">
        <v>3.33</v>
      </c>
      <c r="O14" s="33">
        <v>3.33</v>
      </c>
      <c r="P14" s="33">
        <v>3.33</v>
      </c>
      <c r="Q14" s="33">
        <v>2.39</v>
      </c>
      <c r="R14" s="33">
        <v>2.39</v>
      </c>
      <c r="S14" s="33">
        <v>2.39</v>
      </c>
      <c r="T14" s="33">
        <v>5.29</v>
      </c>
      <c r="U14" s="33">
        <v>5.29</v>
      </c>
      <c r="V14" s="33">
        <v>5.29</v>
      </c>
      <c r="W14" s="33">
        <v>3.02</v>
      </c>
      <c r="X14" s="33">
        <v>3.02</v>
      </c>
      <c r="Y14" s="33">
        <v>3.02</v>
      </c>
      <c r="Z14" s="33">
        <v>3.02</v>
      </c>
      <c r="AA14" s="33">
        <v>1.43</v>
      </c>
      <c r="AB14" s="33">
        <v>1.43</v>
      </c>
      <c r="AC14" s="33">
        <v>1.43</v>
      </c>
      <c r="AD14" s="33">
        <v>1.43</v>
      </c>
      <c r="AE14" s="33">
        <v>1.11</v>
      </c>
      <c r="AF14" s="33">
        <v>1</v>
      </c>
      <c r="AG14" s="33">
        <v>1</v>
      </c>
      <c r="AH14" s="34">
        <v>1</v>
      </c>
    </row>
    <row r="15" spans="1:34" ht="21" customHeight="1">
      <c r="A15" s="26" t="s">
        <v>45</v>
      </c>
      <c r="B15" s="25" t="s">
        <v>18</v>
      </c>
      <c r="C15" s="33">
        <v>39.82</v>
      </c>
      <c r="D15" s="33">
        <v>39.82</v>
      </c>
      <c r="E15" s="33">
        <v>22.66</v>
      </c>
      <c r="F15" s="33">
        <v>22.66</v>
      </c>
      <c r="G15" s="33">
        <v>22.66</v>
      </c>
      <c r="H15" s="33">
        <v>22.66</v>
      </c>
      <c r="I15" s="33">
        <v>22.66</v>
      </c>
      <c r="J15" s="33">
        <v>8.36</v>
      </c>
      <c r="K15" s="33">
        <v>8.36</v>
      </c>
      <c r="L15" s="33">
        <v>8.36</v>
      </c>
      <c r="M15" s="33">
        <v>8.36</v>
      </c>
      <c r="N15" s="33">
        <v>18.23</v>
      </c>
      <c r="O15" s="33">
        <v>18.23</v>
      </c>
      <c r="P15" s="33">
        <v>18.23</v>
      </c>
      <c r="Q15" s="33">
        <v>23.68</v>
      </c>
      <c r="R15" s="33">
        <v>23.68</v>
      </c>
      <c r="S15" s="33">
        <v>23.68</v>
      </c>
      <c r="T15" s="33">
        <v>15.96</v>
      </c>
      <c r="U15" s="33">
        <v>15.96</v>
      </c>
      <c r="V15" s="33">
        <v>15.96</v>
      </c>
      <c r="W15" s="33">
        <v>23.08</v>
      </c>
      <c r="X15" s="33">
        <v>23.08</v>
      </c>
      <c r="Y15" s="33">
        <v>23.08</v>
      </c>
      <c r="Z15" s="33">
        <v>23.08</v>
      </c>
      <c r="AA15" s="33">
        <v>17.36</v>
      </c>
      <c r="AB15" s="33">
        <v>17.36</v>
      </c>
      <c r="AC15" s="33">
        <v>17.36</v>
      </c>
      <c r="AD15" s="33">
        <v>17.36</v>
      </c>
      <c r="AE15" s="33">
        <v>7.67</v>
      </c>
      <c r="AF15" s="33">
        <v>10.72</v>
      </c>
      <c r="AG15" s="33">
        <v>10.72</v>
      </c>
      <c r="AH15" s="34">
        <v>10.72</v>
      </c>
    </row>
    <row r="16" spans="1:34" ht="21" customHeight="1">
      <c r="A16" s="26" t="s">
        <v>46</v>
      </c>
      <c r="B16" s="10" t="s">
        <v>19</v>
      </c>
      <c r="C16" s="33">
        <v>17.04</v>
      </c>
      <c r="D16" s="33">
        <v>17.04</v>
      </c>
      <c r="E16" s="33">
        <v>20.2</v>
      </c>
      <c r="F16" s="33">
        <v>20.2</v>
      </c>
      <c r="G16" s="33">
        <v>20.2</v>
      </c>
      <c r="H16" s="33">
        <v>20.2</v>
      </c>
      <c r="I16" s="33">
        <v>20.2</v>
      </c>
      <c r="J16" s="33">
        <v>5.55</v>
      </c>
      <c r="K16" s="33">
        <v>5.55</v>
      </c>
      <c r="L16" s="33">
        <v>5.55</v>
      </c>
      <c r="M16" s="33">
        <v>5.55</v>
      </c>
      <c r="N16" s="33">
        <v>15.42</v>
      </c>
      <c r="O16" s="33">
        <v>15.42</v>
      </c>
      <c r="P16" s="33">
        <v>15.42</v>
      </c>
      <c r="Q16" s="33">
        <v>15.52</v>
      </c>
      <c r="R16" s="33">
        <v>15.52</v>
      </c>
      <c r="S16" s="33">
        <v>15.52</v>
      </c>
      <c r="T16" s="33">
        <v>14.56</v>
      </c>
      <c r="U16" s="33">
        <v>14.56</v>
      </c>
      <c r="V16" s="33">
        <v>14.56</v>
      </c>
      <c r="W16" s="33">
        <v>17.42</v>
      </c>
      <c r="X16" s="33">
        <v>17.42</v>
      </c>
      <c r="Y16" s="33">
        <v>17.42</v>
      </c>
      <c r="Z16" s="33">
        <v>17.42</v>
      </c>
      <c r="AA16" s="33">
        <v>10.22</v>
      </c>
      <c r="AB16" s="33">
        <v>10.22</v>
      </c>
      <c r="AC16" s="33">
        <v>10.22</v>
      </c>
      <c r="AD16" s="33">
        <v>10.22</v>
      </c>
      <c r="AE16" s="33">
        <v>9.04</v>
      </c>
      <c r="AF16" s="33">
        <v>10.61</v>
      </c>
      <c r="AG16" s="33">
        <v>10.61</v>
      </c>
      <c r="AH16" s="34">
        <v>10.61</v>
      </c>
    </row>
    <row r="17" spans="1:34" ht="21" customHeight="1">
      <c r="A17" s="26" t="s">
        <v>47</v>
      </c>
      <c r="B17" s="10" t="s">
        <v>20</v>
      </c>
      <c r="C17" s="33">
        <v>3.27</v>
      </c>
      <c r="D17" s="33">
        <v>3.27</v>
      </c>
      <c r="E17" s="33">
        <v>2.11</v>
      </c>
      <c r="F17" s="33">
        <v>2.11</v>
      </c>
      <c r="G17" s="33">
        <v>2.11</v>
      </c>
      <c r="H17" s="33">
        <v>2.11</v>
      </c>
      <c r="I17" s="33">
        <v>2.11</v>
      </c>
      <c r="J17" s="33">
        <v>2.48</v>
      </c>
      <c r="K17" s="33">
        <v>2.48</v>
      </c>
      <c r="L17" s="33">
        <v>2.48</v>
      </c>
      <c r="M17" s="33">
        <v>2.48</v>
      </c>
      <c r="N17" s="33">
        <v>3.62</v>
      </c>
      <c r="O17" s="33">
        <v>3.62</v>
      </c>
      <c r="P17" s="33">
        <v>3.62</v>
      </c>
      <c r="Q17" s="33">
        <v>2.73</v>
      </c>
      <c r="R17" s="33">
        <v>2.73</v>
      </c>
      <c r="S17" s="33">
        <v>2.73</v>
      </c>
      <c r="T17" s="33">
        <v>5.91</v>
      </c>
      <c r="U17" s="33">
        <v>5.91</v>
      </c>
      <c r="V17" s="33">
        <v>5.91</v>
      </c>
      <c r="W17" s="33">
        <v>3.65</v>
      </c>
      <c r="X17" s="33">
        <v>3.65</v>
      </c>
      <c r="Y17" s="33">
        <v>3.65</v>
      </c>
      <c r="Z17" s="33">
        <v>3.65</v>
      </c>
      <c r="AA17" s="33">
        <v>2.12</v>
      </c>
      <c r="AB17" s="33">
        <v>2.12</v>
      </c>
      <c r="AC17" s="33">
        <v>2.12</v>
      </c>
      <c r="AD17" s="33">
        <v>2.12</v>
      </c>
      <c r="AE17" s="33">
        <v>0.98</v>
      </c>
      <c r="AF17" s="33">
        <v>0.73</v>
      </c>
      <c r="AG17" s="33">
        <v>0.73</v>
      </c>
      <c r="AH17" s="34">
        <v>0.73</v>
      </c>
    </row>
    <row r="18" spans="1:34" ht="21" customHeight="1">
      <c r="A18" s="26" t="s">
        <v>58</v>
      </c>
      <c r="B18" s="10" t="s">
        <v>21</v>
      </c>
      <c r="C18" s="33">
        <v>26.58</v>
      </c>
      <c r="D18" s="33">
        <v>26.58</v>
      </c>
      <c r="E18" s="33">
        <v>27.14</v>
      </c>
      <c r="F18" s="33">
        <v>27.14</v>
      </c>
      <c r="G18" s="33">
        <v>27.14</v>
      </c>
      <c r="H18" s="33">
        <v>27.14</v>
      </c>
      <c r="I18" s="33">
        <v>27.14</v>
      </c>
      <c r="J18" s="33">
        <v>28.74</v>
      </c>
      <c r="K18" s="33">
        <v>28.74</v>
      </c>
      <c r="L18" s="33">
        <v>28.74</v>
      </c>
      <c r="M18" s="33">
        <v>28.74</v>
      </c>
      <c r="N18" s="33">
        <v>17.73</v>
      </c>
      <c r="O18" s="33">
        <v>17.73</v>
      </c>
      <c r="P18" s="33">
        <v>17.73</v>
      </c>
      <c r="Q18" s="33">
        <v>27.14</v>
      </c>
      <c r="R18" s="33">
        <v>27.14</v>
      </c>
      <c r="S18" s="33">
        <v>27.14</v>
      </c>
      <c r="T18" s="33">
        <v>16.45</v>
      </c>
      <c r="U18" s="33">
        <v>16.45</v>
      </c>
      <c r="V18" s="33">
        <v>16.45</v>
      </c>
      <c r="W18" s="33">
        <v>15.69</v>
      </c>
      <c r="X18" s="33">
        <v>15.69</v>
      </c>
      <c r="Y18" s="33">
        <v>15.69</v>
      </c>
      <c r="Z18" s="33">
        <v>15.69</v>
      </c>
      <c r="AA18" s="33">
        <v>18.93</v>
      </c>
      <c r="AB18" s="33">
        <v>18.93</v>
      </c>
      <c r="AC18" s="33">
        <v>18.93</v>
      </c>
      <c r="AD18" s="33">
        <v>18.93</v>
      </c>
      <c r="AE18" s="33">
        <v>7.08</v>
      </c>
      <c r="AF18" s="33">
        <v>11.39</v>
      </c>
      <c r="AG18" s="33">
        <v>11.39</v>
      </c>
      <c r="AH18" s="34">
        <v>11.39</v>
      </c>
    </row>
    <row r="19" spans="1:34" ht="66.75" customHeight="1" thickBot="1">
      <c r="A19" s="27" t="s">
        <v>49</v>
      </c>
      <c r="B19" s="16" t="s">
        <v>66</v>
      </c>
      <c r="C19" s="35">
        <v>19.33</v>
      </c>
      <c r="D19" s="35">
        <v>19.33</v>
      </c>
      <c r="E19" s="35">
        <v>9.65</v>
      </c>
      <c r="F19" s="35">
        <v>9.65</v>
      </c>
      <c r="G19" s="35">
        <v>9.65</v>
      </c>
      <c r="H19" s="35">
        <v>9.65</v>
      </c>
      <c r="I19" s="35">
        <v>9.65</v>
      </c>
      <c r="J19" s="35">
        <v>8.38</v>
      </c>
      <c r="K19" s="35">
        <v>8.38</v>
      </c>
      <c r="L19" s="35">
        <v>8.38</v>
      </c>
      <c r="M19" s="35">
        <v>8.38</v>
      </c>
      <c r="N19" s="35">
        <v>11.08</v>
      </c>
      <c r="O19" s="35">
        <v>11.08</v>
      </c>
      <c r="P19" s="35">
        <v>11.08</v>
      </c>
      <c r="Q19" s="35">
        <v>9.04</v>
      </c>
      <c r="R19" s="35">
        <v>9.04</v>
      </c>
      <c r="S19" s="35">
        <v>9.04</v>
      </c>
      <c r="T19" s="35">
        <v>11.12</v>
      </c>
      <c r="U19" s="35">
        <v>11.12</v>
      </c>
      <c r="V19" s="35">
        <v>11.12</v>
      </c>
      <c r="W19" s="35">
        <v>23.48</v>
      </c>
      <c r="X19" s="35">
        <v>23.48</v>
      </c>
      <c r="Y19" s="35">
        <v>23.48</v>
      </c>
      <c r="Z19" s="35">
        <v>23.48</v>
      </c>
      <c r="AA19" s="35">
        <v>7.16</v>
      </c>
      <c r="AB19" s="35">
        <v>7.16</v>
      </c>
      <c r="AC19" s="35">
        <v>7.16</v>
      </c>
      <c r="AD19" s="35">
        <v>7.16</v>
      </c>
      <c r="AE19" s="35">
        <v>6.98</v>
      </c>
      <c r="AF19" s="35">
        <v>18.39</v>
      </c>
      <c r="AG19" s="35">
        <v>18.39</v>
      </c>
      <c r="AH19" s="36">
        <v>18.39</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Parrott, Francesca (DEFRA)</cp:lastModifiedBy>
  <cp:lastPrinted>2016-03-08T13:19:28Z</cp:lastPrinted>
  <dcterms:created xsi:type="dcterms:W3CDTF">2014-05-08T11:56:19Z</dcterms:created>
  <dcterms:modified xsi:type="dcterms:W3CDTF">2018-06-21T15:29:13Z</dcterms:modified>
  <cp:category/>
  <cp:version/>
  <cp:contentType/>
  <cp:contentStatus/>
</cp:coreProperties>
</file>