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680" activeTab="1"/>
  </bookViews>
  <sheets>
    <sheet name="Country_year" sheetId="1" r:id="rId1"/>
    <sheet name="Crop_at_least_10000" sheetId="2" r:id="rId2"/>
    <sheet name="Livestock_at_least_10000" sheetId="3" r:id="rId3"/>
  </sheets>
  <externalReferences>
    <externalReference r:id="rId6"/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<sst xmlns="http://schemas.openxmlformats.org/spreadsheetml/2006/main" count="77" uniqueCount="65">
  <si>
    <t>Please indicate the country:</t>
  </si>
  <si>
    <t>Field codes</t>
  </si>
  <si>
    <t>B_1_1</t>
  </si>
  <si>
    <t>B_1_2</t>
  </si>
  <si>
    <t>B_1_3</t>
  </si>
  <si>
    <t>B_1_4</t>
  </si>
  <si>
    <t>B_1_6_4 + B_1_6_5 + B_1_6_6 + B_1_6_7 + B_1_6_8</t>
  </si>
  <si>
    <t>B_1_7</t>
  </si>
  <si>
    <t>B_1_8</t>
  </si>
  <si>
    <t>B_1_9</t>
  </si>
  <si>
    <t>B_3 minus B_3_2</t>
  </si>
  <si>
    <t>B_4_1</t>
  </si>
  <si>
    <t>B_4_2</t>
  </si>
  <si>
    <t>B_4_3</t>
  </si>
  <si>
    <t>B_4_4</t>
  </si>
  <si>
    <t>C_2_6</t>
  </si>
  <si>
    <t>C_2_99*0.8</t>
  </si>
  <si>
    <t>C_2_1*0.4  + C_2_2*0.7 + C_2_3*0.7 + C_2_4 +C_2_5*0.8</t>
  </si>
  <si>
    <t>C_4_2*0.5</t>
  </si>
  <si>
    <t>C_4_1*0.027 + C_4_99*0.3</t>
  </si>
  <si>
    <t>C_3_1*0.1</t>
  </si>
  <si>
    <t>C_3_2*0.1</t>
  </si>
  <si>
    <t>Crop characteristics</t>
  </si>
  <si>
    <t>NUTS2 regions with at least 10000 agricultural holdings</t>
  </si>
  <si>
    <t>Livestock characteristics</t>
  </si>
  <si>
    <t>NUTS2 regions with at least 10000 holdings</t>
  </si>
  <si>
    <t>Please indicate the survey year of the relative standard errors:</t>
  </si>
  <si>
    <t>Characteristics in ha in the NUTS2 region</t>
  </si>
  <si>
    <t>Area of cereals</t>
  </si>
  <si>
    <t>Area of dried pulses and protein crops</t>
  </si>
  <si>
    <t>Area of potatoes</t>
  </si>
  <si>
    <t>Area of sugar beet</t>
  </si>
  <si>
    <t>Area of oilseed crops</t>
  </si>
  <si>
    <t>Area of fresh vegetables, melons and strawberries</t>
  </si>
  <si>
    <t xml:space="preserve">Area of flowers and ornamental plants </t>
  </si>
  <si>
    <t xml:space="preserve">Area of plants harvested green </t>
  </si>
  <si>
    <t>Area of pasture and meadow, excluding rough grazing</t>
  </si>
  <si>
    <t>Area of fruit and berry plantations</t>
  </si>
  <si>
    <t>Area of citrus plantations</t>
  </si>
  <si>
    <t xml:space="preserve">Area of olive plantations </t>
  </si>
  <si>
    <t>Area of vineyards</t>
  </si>
  <si>
    <t>Characteristics in LSU in the NUTS2 region</t>
  </si>
  <si>
    <t xml:space="preserve">Amount of dairy cows </t>
  </si>
  <si>
    <t xml:space="preserve">Amount of other cows </t>
  </si>
  <si>
    <t xml:space="preserve">Amount of other bovine animals </t>
  </si>
  <si>
    <t xml:space="preserve">Amount of breeding sows </t>
  </si>
  <si>
    <t xml:space="preserve">Amount of other pigs </t>
  </si>
  <si>
    <t>Amount of sheep</t>
  </si>
  <si>
    <t>Amount of goats</t>
  </si>
  <si>
    <t>Amount of poultry</t>
  </si>
  <si>
    <t xml:space="preserve">This should be the survey reference year. </t>
  </si>
  <si>
    <r>
      <t xml:space="preserve">The purpose of this file is to report </t>
    </r>
    <r>
      <rPr>
        <b/>
        <i/>
        <sz val="11"/>
        <color indexed="8"/>
        <rFont val="Calibri"/>
        <family val="2"/>
      </rPr>
      <t>the relative standard errors</t>
    </r>
    <r>
      <rPr>
        <i/>
        <sz val="11"/>
        <color indexed="8"/>
        <rFont val="Calibri"/>
        <family val="2"/>
      </rPr>
      <t xml:space="preserve"> for specific characteristics and regions.</t>
    </r>
  </si>
  <si>
    <t>This allows monitoring of compliance with the precision requirements stipulated in Annex IV "Precision Requirements" of the Regulation 1166/2008.</t>
  </si>
  <si>
    <t xml:space="preserve">In the next four sheets, please provide the relative standard errors for indicated crops and livestock characteristics and specify the indicated regions, in the yellow cells.
</t>
  </si>
  <si>
    <t>RO21</t>
  </si>
  <si>
    <t>RO22</t>
  </si>
  <si>
    <t>RO31</t>
  </si>
  <si>
    <t>RO41</t>
  </si>
  <si>
    <t>RO42</t>
  </si>
  <si>
    <t>RO11</t>
  </si>
  <si>
    <t>RO12</t>
  </si>
  <si>
    <t>RO32</t>
  </si>
  <si>
    <t>ASA 2016</t>
  </si>
  <si>
    <t>ROMANIA</t>
  </si>
  <si>
    <t>C_5_1*0.007 + C_5_2*0.014 + C_5_3_1*0.03 + C_5_3_2*0.03 + C_5_3_3*0.03 +  C_5_3_4*0.35 + C_5_3_99 *0.03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</si>
</sst>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10" xfId="0" applyFont="1" applyBorder="1" applyAlignment="1">
      <alignment horizontal="justify" vertical="center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0" fontId="7" fillId="34" borderId="11" xfId="0" applyFont="1" applyFill="1" applyBorder="1" applyAlignment="1">
      <alignment horizontal="justify" vertical="center"/>
    </xf>
    <xf numFmtId="0" fontId="7" fillId="34" borderId="18" xfId="0" applyFont="1" applyFill="1" applyBorder="1" applyAlignment="1">
      <alignment horizontal="justify" vertical="center"/>
    </xf>
    <xf numFmtId="0" fontId="7" fillId="34" borderId="12" xfId="0" applyFont="1" applyFill="1" applyBorder="1" applyAlignment="1">
      <alignment horizontal="justify" vertical="center"/>
    </xf>
    <xf numFmtId="0" fontId="7" fillId="34" borderId="19" xfId="0" applyFont="1" applyFill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3" fillId="33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7" fillId="0" borderId="24" xfId="0" applyFont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justify" vertical="center"/>
    </xf>
    <xf numFmtId="0" fontId="7" fillId="33" borderId="28" xfId="0" applyFont="1" applyFill="1" applyBorder="1" applyAlignment="1">
      <alignment horizontal="justify" vertical="center"/>
    </xf>
    <xf numFmtId="0" fontId="7" fillId="34" borderId="29" xfId="0" applyFont="1" applyFill="1" applyBorder="1" applyAlignment="1">
      <alignment horizontal="justify" vertical="center"/>
    </xf>
    <xf numFmtId="0" fontId="7" fillId="34" borderId="30" xfId="0" applyFont="1" applyFill="1" applyBorder="1" applyAlignment="1">
      <alignment horizontal="justify" vertical="center"/>
    </xf>
    <xf numFmtId="0" fontId="9" fillId="0" borderId="16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7" fillId="0" borderId="26" xfId="0" applyFont="1" applyBorder="1" applyAlignment="1">
      <alignment vertical="center"/>
    </xf>
    <xf numFmtId="0" fontId="9" fillId="0" borderId="16" xfId="0" applyFont="1" applyBorder="1" applyAlignment="1">
      <alignment horizontal="justify" vertical="center" wrapText="1"/>
    </xf>
    <xf numFmtId="0" fontId="4" fillId="34" borderId="11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justify" vertical="center"/>
    </xf>
    <xf numFmtId="0" fontId="7" fillId="0" borderId="32" xfId="0" applyFont="1" applyBorder="1" applyAlignment="1">
      <alignment horizontal="justify" vertical="center"/>
    </xf>
    <xf numFmtId="0" fontId="7" fillId="37" borderId="11" xfId="0" applyFont="1" applyFill="1" applyBorder="1" applyAlignment="1">
      <alignment horizontal="justify" vertical="center"/>
    </xf>
    <xf numFmtId="0" fontId="7" fillId="37" borderId="33" xfId="0" applyFont="1" applyFill="1" applyBorder="1" applyAlignment="1">
      <alignment horizontal="justify" vertical="center"/>
    </xf>
    <xf numFmtId="0" fontId="7" fillId="0" borderId="34" xfId="0" applyFont="1" applyBorder="1" applyAlignment="1">
      <alignment horizontal="justify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37" borderId="33" xfId="0" applyFont="1" applyFill="1" applyBorder="1" applyAlignment="1">
      <alignment vertical="center"/>
    </xf>
    <xf numFmtId="0" fontId="4" fillId="37" borderId="11" xfId="0" applyFont="1" applyFill="1" applyBorder="1" applyAlignment="1">
      <alignment vertical="center"/>
    </xf>
    <xf numFmtId="0" fontId="7" fillId="37" borderId="22" xfId="0" applyFont="1" applyFill="1" applyBorder="1" applyAlignment="1">
      <alignment horizontal="justify" vertic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1"/>
    </sheetNames>
    <sheetDataSet>
      <sheetData sheetId="0">
        <row r="2">
          <cell r="A2">
            <v>0.55</v>
          </cell>
        </row>
        <row r="3">
          <cell r="A3">
            <v>2.4</v>
          </cell>
        </row>
        <row r="4">
          <cell r="A4">
            <v>0.98</v>
          </cell>
        </row>
        <row r="5">
          <cell r="A5">
            <v>1.09</v>
          </cell>
        </row>
        <row r="6">
          <cell r="A6">
            <v>0.79</v>
          </cell>
        </row>
        <row r="7">
          <cell r="A7">
            <v>4.42</v>
          </cell>
        </row>
        <row r="8">
          <cell r="A8">
            <v>29.93</v>
          </cell>
        </row>
        <row r="9">
          <cell r="A9">
            <v>0.93</v>
          </cell>
        </row>
        <row r="10">
          <cell r="A10">
            <v>0.61</v>
          </cell>
        </row>
        <row r="11">
          <cell r="A11">
            <v>2.88</v>
          </cell>
        </row>
        <row r="12">
          <cell r="A12">
            <v>1.26</v>
          </cell>
        </row>
        <row r="13">
          <cell r="A13">
            <v>0.68</v>
          </cell>
        </row>
        <row r="14">
          <cell r="A14">
            <v>1.28</v>
          </cell>
        </row>
        <row r="15">
          <cell r="A15">
            <v>3.56</v>
          </cell>
        </row>
        <row r="16">
          <cell r="A16">
            <v>1.85</v>
          </cell>
        </row>
        <row r="17">
          <cell r="A17">
            <v>1.15</v>
          </cell>
        </row>
        <row r="18">
          <cell r="A18">
            <v>3.13</v>
          </cell>
        </row>
        <row r="19">
          <cell r="A19">
            <v>12.46</v>
          </cell>
        </row>
        <row r="20">
          <cell r="A20">
            <v>1.23</v>
          </cell>
        </row>
        <row r="21">
          <cell r="A21">
            <v>0.98</v>
          </cell>
        </row>
        <row r="22">
          <cell r="A22">
            <v>2.3</v>
          </cell>
        </row>
        <row r="23">
          <cell r="A23">
            <v>1.86</v>
          </cell>
        </row>
        <row r="24">
          <cell r="A24">
            <v>0.37</v>
          </cell>
        </row>
        <row r="25">
          <cell r="A25">
            <v>1.21</v>
          </cell>
        </row>
        <row r="26">
          <cell r="A26">
            <v>3.12</v>
          </cell>
        </row>
        <row r="27">
          <cell r="A27">
            <v>48.96</v>
          </cell>
        </row>
        <row r="28">
          <cell r="A28">
            <v>0.34</v>
          </cell>
        </row>
        <row r="29">
          <cell r="A29">
            <v>2.47</v>
          </cell>
        </row>
        <row r="30">
          <cell r="A30">
            <v>6.94</v>
          </cell>
        </row>
        <row r="31">
          <cell r="A31">
            <v>1.77</v>
          </cell>
        </row>
        <row r="32">
          <cell r="A32">
            <v>1.4</v>
          </cell>
        </row>
        <row r="33">
          <cell r="A33">
            <v>1.79</v>
          </cell>
        </row>
        <row r="34">
          <cell r="A34">
            <v>3.19</v>
          </cell>
        </row>
        <row r="35">
          <cell r="A35">
            <v>0.56</v>
          </cell>
        </row>
        <row r="36">
          <cell r="A36">
            <v>5.19</v>
          </cell>
        </row>
        <row r="37">
          <cell r="A37">
            <v>3.01</v>
          </cell>
        </row>
        <row r="38">
          <cell r="A38">
            <v>78.09</v>
          </cell>
        </row>
        <row r="39">
          <cell r="A39">
            <v>1.59</v>
          </cell>
        </row>
        <row r="40">
          <cell r="A40">
            <v>3.09</v>
          </cell>
        </row>
        <row r="41">
          <cell r="A41">
            <v>26.9</v>
          </cell>
        </row>
        <row r="42">
          <cell r="A42">
            <v>1.81</v>
          </cell>
        </row>
        <row r="43">
          <cell r="A43">
            <v>0.81</v>
          </cell>
        </row>
        <row r="44">
          <cell r="A44">
            <v>1.9</v>
          </cell>
        </row>
        <row r="45">
          <cell r="A45">
            <v>0.88</v>
          </cell>
        </row>
        <row r="46">
          <cell r="A46">
            <v>0.7</v>
          </cell>
        </row>
        <row r="47">
          <cell r="A47">
            <v>42.69</v>
          </cell>
        </row>
        <row r="48">
          <cell r="A48">
            <v>1.49</v>
          </cell>
        </row>
        <row r="49">
          <cell r="A49">
            <v>4.24</v>
          </cell>
        </row>
        <row r="50">
          <cell r="A50">
            <v>0.71</v>
          </cell>
        </row>
        <row r="51">
          <cell r="A51">
            <v>3.08</v>
          </cell>
        </row>
        <row r="52">
          <cell r="A52">
            <v>28.51</v>
          </cell>
        </row>
        <row r="53">
          <cell r="A53">
            <v>2.48</v>
          </cell>
        </row>
        <row r="54">
          <cell r="A54">
            <v>0.54</v>
          </cell>
        </row>
        <row r="55">
          <cell r="A55">
            <v>2.05</v>
          </cell>
        </row>
        <row r="56">
          <cell r="A56">
            <v>6.35</v>
          </cell>
        </row>
        <row r="57">
          <cell r="A57">
            <v>0.77</v>
          </cell>
        </row>
        <row r="58">
          <cell r="A58">
            <v>9.2</v>
          </cell>
        </row>
        <row r="59">
          <cell r="A59">
            <v>1.03</v>
          </cell>
        </row>
        <row r="60">
          <cell r="A60">
            <v>2.51</v>
          </cell>
        </row>
        <row r="61">
          <cell r="A61">
            <v>1.26</v>
          </cell>
        </row>
        <row r="62">
          <cell r="A62">
            <v>3.73</v>
          </cell>
        </row>
        <row r="63">
          <cell r="A63">
            <v>15.14</v>
          </cell>
        </row>
        <row r="64">
          <cell r="A64">
            <v>1.15</v>
          </cell>
        </row>
        <row r="65">
          <cell r="A65">
            <v>0.52</v>
          </cell>
        </row>
        <row r="66">
          <cell r="A66">
            <v>1.68</v>
          </cell>
        </row>
        <row r="67">
          <cell r="A67">
            <v>3.16</v>
          </cell>
        </row>
        <row r="68">
          <cell r="A68">
            <v>1.24</v>
          </cell>
        </row>
        <row r="69">
          <cell r="A69">
            <v>4.05</v>
          </cell>
        </row>
        <row r="70">
          <cell r="A70">
            <v>1.6</v>
          </cell>
        </row>
        <row r="71">
          <cell r="A71">
            <v>4.31</v>
          </cell>
        </row>
        <row r="72">
          <cell r="A72">
            <v>1.87</v>
          </cell>
        </row>
        <row r="73">
          <cell r="A73">
            <v>4.73</v>
          </cell>
        </row>
        <row r="74">
          <cell r="A74">
            <v>14.31</v>
          </cell>
        </row>
        <row r="75">
          <cell r="A75">
            <v>1.37</v>
          </cell>
        </row>
        <row r="76">
          <cell r="A76">
            <v>0.58</v>
          </cell>
        </row>
        <row r="77">
          <cell r="A77">
            <v>2.95</v>
          </cell>
        </row>
        <row r="78">
          <cell r="A78">
            <v>1.51</v>
          </cell>
        </row>
        <row r="79">
          <cell r="A79">
            <v>2.48</v>
          </cell>
        </row>
        <row r="80">
          <cell r="A80">
            <v>2.16</v>
          </cell>
        </row>
        <row r="81">
          <cell r="A81">
            <v>87.88</v>
          </cell>
        </row>
        <row r="83">
          <cell r="A83">
            <v>1.89</v>
          </cell>
        </row>
        <row r="84">
          <cell r="A84">
            <v>6.68</v>
          </cell>
        </row>
        <row r="85">
          <cell r="A85">
            <v>28.13</v>
          </cell>
        </row>
        <row r="86">
          <cell r="A86">
            <v>6.69</v>
          </cell>
        </row>
        <row r="87">
          <cell r="A87">
            <v>6.71</v>
          </cell>
        </row>
        <row r="88">
          <cell r="A88">
            <v>3.89</v>
          </cell>
        </row>
        <row r="89">
          <cell r="A89">
            <v>11.59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2"/>
    </sheetNames>
    <sheetDataSet>
      <sheetData sheetId="0">
        <row r="2">
          <cell r="A2">
            <v>0.91</v>
          </cell>
        </row>
        <row r="3">
          <cell r="A3">
            <v>5.04</v>
          </cell>
        </row>
        <row r="4">
          <cell r="A4">
            <v>1.86</v>
          </cell>
        </row>
        <row r="5">
          <cell r="A5">
            <v>1.85</v>
          </cell>
        </row>
        <row r="6">
          <cell r="A6">
            <v>0.71</v>
          </cell>
        </row>
        <row r="7">
          <cell r="A7">
            <v>2.35</v>
          </cell>
        </row>
        <row r="8">
          <cell r="A8">
            <v>4.97</v>
          </cell>
        </row>
        <row r="9">
          <cell r="A9">
            <v>0.82</v>
          </cell>
        </row>
        <row r="10">
          <cell r="A10">
            <v>1.87</v>
          </cell>
        </row>
        <row r="11">
          <cell r="A11">
            <v>18.75</v>
          </cell>
        </row>
        <row r="12">
          <cell r="A12">
            <v>2.49</v>
          </cell>
        </row>
        <row r="13">
          <cell r="A13">
            <v>1.45</v>
          </cell>
        </row>
        <row r="14">
          <cell r="A14">
            <v>0.44</v>
          </cell>
        </row>
        <row r="15">
          <cell r="A15">
            <v>3.43</v>
          </cell>
        </row>
        <row r="16">
          <cell r="A16">
            <v>6.13</v>
          </cell>
        </row>
        <row r="17">
          <cell r="A17">
            <v>0.47</v>
          </cell>
        </row>
        <row r="18">
          <cell r="A18">
            <v>1.56</v>
          </cell>
        </row>
        <row r="19">
          <cell r="A19">
            <v>7.81</v>
          </cell>
        </row>
        <row r="20">
          <cell r="A20">
            <v>2.2</v>
          </cell>
        </row>
        <row r="21">
          <cell r="A21">
            <v>2.06</v>
          </cell>
        </row>
        <row r="22">
          <cell r="A22">
            <v>0.86</v>
          </cell>
        </row>
        <row r="23">
          <cell r="A23">
            <v>3.1</v>
          </cell>
        </row>
        <row r="24">
          <cell r="A24">
            <v>4.29</v>
          </cell>
        </row>
        <row r="25">
          <cell r="A25">
            <v>0.34</v>
          </cell>
        </row>
        <row r="26">
          <cell r="A26">
            <v>1.73</v>
          </cell>
        </row>
        <row r="27">
          <cell r="A27">
            <v>9.25</v>
          </cell>
        </row>
        <row r="28">
          <cell r="A28">
            <v>2.63</v>
          </cell>
        </row>
        <row r="29">
          <cell r="A29">
            <v>2.24</v>
          </cell>
        </row>
        <row r="30">
          <cell r="A30">
            <v>0.69</v>
          </cell>
        </row>
        <row r="31">
          <cell r="A31">
            <v>4.36</v>
          </cell>
        </row>
        <row r="32">
          <cell r="A32">
            <v>4.56</v>
          </cell>
        </row>
        <row r="33">
          <cell r="A33">
            <v>0.51</v>
          </cell>
        </row>
        <row r="34">
          <cell r="A34">
            <v>2.09</v>
          </cell>
        </row>
        <row r="35">
          <cell r="A35">
            <v>4.92</v>
          </cell>
        </row>
        <row r="36">
          <cell r="A36">
            <v>2.58</v>
          </cell>
        </row>
        <row r="37">
          <cell r="A37">
            <v>0.92</v>
          </cell>
        </row>
        <row r="38">
          <cell r="A38">
            <v>0.29</v>
          </cell>
        </row>
        <row r="39">
          <cell r="A39">
            <v>3.38</v>
          </cell>
        </row>
        <row r="40">
          <cell r="A40">
            <v>11.28</v>
          </cell>
        </row>
        <row r="41">
          <cell r="A41">
            <v>0.87</v>
          </cell>
        </row>
        <row r="42">
          <cell r="A42">
            <v>1.15</v>
          </cell>
        </row>
        <row r="43">
          <cell r="A43">
            <v>4.18</v>
          </cell>
        </row>
        <row r="44">
          <cell r="A44">
            <v>2.36</v>
          </cell>
        </row>
        <row r="45">
          <cell r="A45">
            <v>1.93</v>
          </cell>
        </row>
        <row r="46">
          <cell r="A46">
            <v>0.72</v>
          </cell>
        </row>
        <row r="47">
          <cell r="A47">
            <v>2.73</v>
          </cell>
        </row>
        <row r="48">
          <cell r="A48">
            <v>6.23</v>
          </cell>
        </row>
        <row r="49">
          <cell r="A49">
            <v>0.63</v>
          </cell>
        </row>
        <row r="50">
          <cell r="A50">
            <v>1.15</v>
          </cell>
        </row>
        <row r="51">
          <cell r="A51">
            <v>3.7</v>
          </cell>
        </row>
        <row r="52">
          <cell r="A52">
            <v>1.55</v>
          </cell>
        </row>
        <row r="53">
          <cell r="A53">
            <v>1.71</v>
          </cell>
        </row>
        <row r="54">
          <cell r="A54">
            <v>1.17</v>
          </cell>
        </row>
        <row r="55">
          <cell r="A55">
            <v>2.1</v>
          </cell>
        </row>
        <row r="56">
          <cell r="A56">
            <v>5.75</v>
          </cell>
        </row>
        <row r="57">
          <cell r="A57">
            <v>0.35</v>
          </cell>
        </row>
        <row r="58">
          <cell r="A58">
            <v>8.25</v>
          </cell>
        </row>
        <row r="59">
          <cell r="A59">
            <v>0</v>
          </cell>
        </row>
        <row r="60">
          <cell r="A60">
            <v>5.9</v>
          </cell>
        </row>
        <row r="61">
          <cell r="A61">
            <v>13.87</v>
          </cell>
        </row>
        <row r="62">
          <cell r="A62">
            <v>3.01</v>
          </cell>
        </row>
        <row r="63">
          <cell r="A63">
            <v>12.15</v>
          </cell>
        </row>
        <row r="64">
          <cell r="A64">
            <v>20.61</v>
          </cell>
        </row>
        <row r="65">
          <cell r="A65">
            <v>4.49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6">
      <selection activeCell="A13" sqref="A13"/>
    </sheetView>
  </sheetViews>
  <sheetFormatPr defaultColWidth="9.140625" defaultRowHeight="15"/>
  <cols>
    <col min="1" max="1" width="21.8515625" style="0" customWidth="1"/>
  </cols>
  <sheetData>
    <row r="2" ht="15">
      <c r="A2" s="2" t="s">
        <v>51</v>
      </c>
    </row>
    <row r="3" ht="15">
      <c r="A3" s="2" t="s">
        <v>52</v>
      </c>
    </row>
    <row r="5" ht="15">
      <c r="A5" s="1" t="s">
        <v>0</v>
      </c>
    </row>
    <row r="6" ht="15">
      <c r="A6" s="3" t="s">
        <v>63</v>
      </c>
    </row>
    <row r="8" ht="15">
      <c r="A8" s="29" t="s">
        <v>26</v>
      </c>
    </row>
    <row r="9" ht="15">
      <c r="A9" s="2" t="s">
        <v>50</v>
      </c>
    </row>
    <row r="10" ht="15">
      <c r="A10" s="3">
        <v>2016</v>
      </c>
    </row>
    <row r="12" ht="15">
      <c r="A12" s="2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N12" sqref="N12"/>
    </sheetView>
  </sheetViews>
  <sheetFormatPr defaultColWidth="9.140625" defaultRowHeight="15"/>
  <cols>
    <col min="1" max="1" width="49.7109375" style="0" customWidth="1"/>
    <col min="2" max="2" width="28.7109375" style="0" customWidth="1"/>
    <col min="3" max="3" width="8.140625" style="0" customWidth="1"/>
    <col min="4" max="4" width="8.28125" style="0" customWidth="1"/>
    <col min="5" max="5" width="8.421875" style="0" customWidth="1"/>
    <col min="6" max="6" width="7.8515625" style="0" customWidth="1"/>
    <col min="7" max="8" width="8.57421875" style="0" customWidth="1"/>
    <col min="9" max="9" width="8.00390625" style="0" customWidth="1"/>
    <col min="10" max="10" width="7.57421875" style="0" customWidth="1"/>
    <col min="11" max="11" width="11.57421875" style="0" hidden="1" customWidth="1"/>
    <col min="12" max="12" width="8.28125" style="0" hidden="1" customWidth="1"/>
  </cols>
  <sheetData>
    <row r="1" spans="1:12" ht="15">
      <c r="A1" s="5" t="s">
        <v>22</v>
      </c>
      <c r="B1" s="6"/>
      <c r="C1" s="6"/>
      <c r="D1" s="6"/>
      <c r="E1" s="30"/>
      <c r="F1" s="30"/>
      <c r="G1" s="30"/>
      <c r="H1" s="30"/>
      <c r="I1" s="30"/>
      <c r="J1" s="30"/>
      <c r="K1" s="31"/>
      <c r="L1" s="31"/>
    </row>
    <row r="2" spans="1:12" ht="15">
      <c r="A2" s="7" t="s">
        <v>23</v>
      </c>
      <c r="B2" s="8"/>
      <c r="C2" s="8"/>
      <c r="D2" s="8"/>
      <c r="E2" s="30"/>
      <c r="F2" s="64" t="s">
        <v>62</v>
      </c>
      <c r="G2" s="64"/>
      <c r="H2" s="64"/>
      <c r="I2" s="64"/>
      <c r="J2" s="30"/>
      <c r="K2" s="30"/>
      <c r="L2" s="30"/>
    </row>
    <row r="3" ht="15.75" thickBot="1"/>
    <row r="4" spans="1:12" ht="15.75">
      <c r="A4" s="15"/>
      <c r="B4" s="36"/>
      <c r="C4" s="55"/>
      <c r="D4" s="51"/>
      <c r="E4" s="9" t="s">
        <v>25</v>
      </c>
      <c r="F4" s="9"/>
      <c r="G4" s="9"/>
      <c r="H4" s="9"/>
      <c r="I4" s="9"/>
      <c r="J4" s="9"/>
      <c r="K4" s="9"/>
      <c r="L4" s="17"/>
    </row>
    <row r="5" spans="1:12" ht="15.75">
      <c r="A5" s="27"/>
      <c r="B5" s="28"/>
      <c r="C5" s="18"/>
      <c r="D5" s="18"/>
      <c r="E5" s="32"/>
      <c r="F5" s="33"/>
      <c r="G5" s="33"/>
      <c r="H5" s="33"/>
      <c r="I5" s="33"/>
      <c r="J5" s="33"/>
      <c r="K5" s="33"/>
      <c r="L5" s="34"/>
    </row>
    <row r="6" spans="1:12" ht="15.75">
      <c r="A6" s="27"/>
      <c r="B6" s="28"/>
      <c r="C6" s="53"/>
      <c r="D6" s="54"/>
      <c r="E6" s="61"/>
      <c r="F6" s="62"/>
      <c r="G6" s="62"/>
      <c r="H6" s="62"/>
      <c r="I6" s="62"/>
      <c r="J6" s="62"/>
      <c r="K6" s="47"/>
      <c r="L6" s="48"/>
    </row>
    <row r="7" spans="1:12" ht="27" customHeight="1" thickBot="1">
      <c r="A7" s="43" t="s">
        <v>27</v>
      </c>
      <c r="B7" s="44" t="s">
        <v>1</v>
      </c>
      <c r="C7" s="56" t="s">
        <v>59</v>
      </c>
      <c r="D7" s="56" t="s">
        <v>60</v>
      </c>
      <c r="E7" s="57" t="s">
        <v>54</v>
      </c>
      <c r="F7" s="56" t="s">
        <v>55</v>
      </c>
      <c r="G7" s="56" t="s">
        <v>56</v>
      </c>
      <c r="H7" s="56" t="s">
        <v>61</v>
      </c>
      <c r="I7" s="56" t="s">
        <v>57</v>
      </c>
      <c r="J7" s="56" t="s">
        <v>58</v>
      </c>
      <c r="K7" s="39"/>
      <c r="L7" s="40"/>
    </row>
    <row r="8" spans="1:12" ht="24" customHeight="1">
      <c r="A8" s="59" t="s">
        <v>28</v>
      </c>
      <c r="B8" s="45" t="s">
        <v>2</v>
      </c>
      <c r="C8" s="49">
        <f>'[1]res1'!A57</f>
        <v>0.77</v>
      </c>
      <c r="D8" s="49">
        <f>'[1]res1'!A68</f>
        <v>1.24</v>
      </c>
      <c r="E8" s="49">
        <f>'[1]res1'!A2</f>
        <v>0.55</v>
      </c>
      <c r="F8" s="49">
        <f>'[1]res1'!A13</f>
        <v>0.68</v>
      </c>
      <c r="G8" s="49">
        <f>'[1]res1'!A24</f>
        <v>0.37</v>
      </c>
      <c r="H8" s="49">
        <f>'[1]res1'!A79</f>
        <v>2.48</v>
      </c>
      <c r="I8" s="49">
        <f>'[1]res1'!A35</f>
        <v>0.56</v>
      </c>
      <c r="J8" s="49">
        <f>'[1]res1'!A46</f>
        <v>0.7</v>
      </c>
      <c r="K8" s="41"/>
      <c r="L8" s="42"/>
    </row>
    <row r="9" spans="1:12" ht="22.5" customHeight="1">
      <c r="A9" s="11" t="s">
        <v>29</v>
      </c>
      <c r="B9" s="12" t="s">
        <v>3</v>
      </c>
      <c r="C9" s="50">
        <f>'[1]res1'!A58</f>
        <v>9.2</v>
      </c>
      <c r="D9" s="50">
        <f>'[1]res1'!A69</f>
        <v>4.05</v>
      </c>
      <c r="E9" s="50">
        <f>'[1]res1'!A3</f>
        <v>2.4</v>
      </c>
      <c r="F9" s="50">
        <f>'[1]res1'!A14</f>
        <v>1.28</v>
      </c>
      <c r="G9" s="50">
        <f>'[1]res1'!A25</f>
        <v>1.21</v>
      </c>
      <c r="H9" s="50">
        <f>'[1]res1'!A80</f>
        <v>2.16</v>
      </c>
      <c r="I9" s="50">
        <f>'[1]res1'!A36</f>
        <v>5.19</v>
      </c>
      <c r="J9" s="50">
        <f>'[1]res1'!A47</f>
        <v>42.69</v>
      </c>
      <c r="K9" s="23"/>
      <c r="L9" s="24"/>
    </row>
    <row r="10" spans="1:12" ht="21" customHeight="1">
      <c r="A10" s="11" t="s">
        <v>30</v>
      </c>
      <c r="B10" s="11" t="s">
        <v>4</v>
      </c>
      <c r="C10" s="50">
        <f>'[1]res1'!A59</f>
        <v>1.03</v>
      </c>
      <c r="D10" s="50">
        <f>'[1]res1'!A70</f>
        <v>1.6</v>
      </c>
      <c r="E10" s="50">
        <f>'[1]res1'!A4</f>
        <v>0.98</v>
      </c>
      <c r="F10" s="50">
        <f>'[1]res1'!A15</f>
        <v>3.56</v>
      </c>
      <c r="G10" s="50">
        <f>'[1]res1'!A26</f>
        <v>3.12</v>
      </c>
      <c r="H10" s="50">
        <f>'[1]res1'!A81</f>
        <v>87.88</v>
      </c>
      <c r="I10" s="50">
        <f>'[1]res1'!A37</f>
        <v>3.01</v>
      </c>
      <c r="J10" s="50">
        <f>'[1]res1'!A48</f>
        <v>1.49</v>
      </c>
      <c r="K10" s="23"/>
      <c r="L10" s="24"/>
    </row>
    <row r="11" spans="1:12" ht="22.5" customHeight="1">
      <c r="A11" s="11" t="s">
        <v>31</v>
      </c>
      <c r="B11" s="12" t="s">
        <v>5</v>
      </c>
      <c r="C11" s="50">
        <f>'[1]res1'!A60</f>
        <v>2.51</v>
      </c>
      <c r="D11" s="50">
        <f>'[1]res1'!A71</f>
        <v>4.31</v>
      </c>
      <c r="E11" s="50">
        <f>'[1]res1'!A5</f>
        <v>1.09</v>
      </c>
      <c r="F11" s="50">
        <f>'[1]res1'!A16</f>
        <v>1.85</v>
      </c>
      <c r="G11" s="50">
        <f>'[1]res1'!A27</f>
        <v>48.96</v>
      </c>
      <c r="H11" s="50">
        <v>0</v>
      </c>
      <c r="I11" s="50">
        <f>'[1]res1'!A38</f>
        <v>78.09</v>
      </c>
      <c r="J11" s="50">
        <f>'[1]res1'!A49</f>
        <v>4.24</v>
      </c>
      <c r="K11" s="23"/>
      <c r="L11" s="24"/>
    </row>
    <row r="12" spans="1:12" ht="54" customHeight="1">
      <c r="A12" s="11" t="s">
        <v>32</v>
      </c>
      <c r="B12" s="11" t="s">
        <v>6</v>
      </c>
      <c r="C12" s="50">
        <f>'[1]res1'!A61</f>
        <v>1.26</v>
      </c>
      <c r="D12" s="50">
        <f>'[1]res1'!A72</f>
        <v>1.87</v>
      </c>
      <c r="E12" s="50">
        <f>'[1]res1'!A6</f>
        <v>0.79</v>
      </c>
      <c r="F12" s="50">
        <f>'[1]res1'!A17</f>
        <v>1.15</v>
      </c>
      <c r="G12" s="50">
        <f>'[1]res1'!A28</f>
        <v>0.34</v>
      </c>
      <c r="H12" s="50">
        <f>'[1]res1'!A83</f>
        <v>1.89</v>
      </c>
      <c r="I12" s="50">
        <f>'[1]res1'!A39</f>
        <v>1.59</v>
      </c>
      <c r="J12" s="50">
        <f>'[1]res1'!A50</f>
        <v>0.71</v>
      </c>
      <c r="K12" s="23"/>
      <c r="L12" s="24"/>
    </row>
    <row r="13" spans="1:12" ht="24.75" customHeight="1">
      <c r="A13" s="11" t="s">
        <v>33</v>
      </c>
      <c r="B13" s="12" t="s">
        <v>7</v>
      </c>
      <c r="C13" s="50">
        <f>'[1]res1'!A62</f>
        <v>3.73</v>
      </c>
      <c r="D13" s="50">
        <f>'[1]res1'!A73</f>
        <v>4.73</v>
      </c>
      <c r="E13" s="50">
        <f>'[1]res1'!A7</f>
        <v>4.42</v>
      </c>
      <c r="F13" s="50">
        <f>'[1]res1'!A18</f>
        <v>3.13</v>
      </c>
      <c r="G13" s="50">
        <f>'[1]res1'!A29</f>
        <v>2.47</v>
      </c>
      <c r="H13" s="50">
        <f>'[1]res1'!A84</f>
        <v>6.68</v>
      </c>
      <c r="I13" s="50">
        <f>'[1]res1'!A40</f>
        <v>3.09</v>
      </c>
      <c r="J13" s="50">
        <f>'[1]res1'!A51</f>
        <v>3.08</v>
      </c>
      <c r="K13" s="23"/>
      <c r="L13" s="24"/>
    </row>
    <row r="14" spans="1:12" ht="23.25" customHeight="1">
      <c r="A14" s="11" t="s">
        <v>34</v>
      </c>
      <c r="B14" s="12" t="s">
        <v>8</v>
      </c>
      <c r="C14" s="50">
        <f>'[1]res1'!A63</f>
        <v>15.14</v>
      </c>
      <c r="D14" s="50">
        <f>'[1]res1'!A74</f>
        <v>14.31</v>
      </c>
      <c r="E14" s="50">
        <f>'[1]res1'!A8</f>
        <v>29.93</v>
      </c>
      <c r="F14" s="50">
        <f>'[1]res1'!A19</f>
        <v>12.46</v>
      </c>
      <c r="G14" s="50">
        <f>'[1]res1'!A30</f>
        <v>6.94</v>
      </c>
      <c r="H14" s="50">
        <f>'[1]res1'!A85</f>
        <v>28.13</v>
      </c>
      <c r="I14" s="50">
        <f>'[1]res1'!A41</f>
        <v>26.9</v>
      </c>
      <c r="J14" s="50">
        <f>'[1]res1'!A52</f>
        <v>28.51</v>
      </c>
      <c r="K14" s="23"/>
      <c r="L14" s="24"/>
    </row>
    <row r="15" spans="1:12" ht="23.25" customHeight="1">
      <c r="A15" s="11" t="s">
        <v>35</v>
      </c>
      <c r="B15" s="12" t="s">
        <v>9</v>
      </c>
      <c r="C15" s="50">
        <f>'[1]res1'!A64</f>
        <v>1.15</v>
      </c>
      <c r="D15" s="50">
        <f>'[1]res1'!A75</f>
        <v>1.37</v>
      </c>
      <c r="E15" s="50">
        <f>'[1]res1'!A9</f>
        <v>0.93</v>
      </c>
      <c r="F15" s="50">
        <f>'[1]res1'!A20</f>
        <v>1.23</v>
      </c>
      <c r="G15" s="50">
        <f>'[1]res1'!A31</f>
        <v>1.77</v>
      </c>
      <c r="H15" s="50">
        <f>'[1]res1'!A86</f>
        <v>6.69</v>
      </c>
      <c r="I15" s="50">
        <f>'[1]res1'!A42</f>
        <v>1.81</v>
      </c>
      <c r="J15" s="50">
        <f>'[1]res1'!A53</f>
        <v>2.48</v>
      </c>
      <c r="K15" s="23"/>
      <c r="L15" s="24"/>
    </row>
    <row r="16" spans="1:12" ht="24" customHeight="1">
      <c r="A16" s="11" t="s">
        <v>36</v>
      </c>
      <c r="B16" s="12" t="s">
        <v>10</v>
      </c>
      <c r="C16" s="50">
        <f>'[1]res1'!A65</f>
        <v>0.52</v>
      </c>
      <c r="D16" s="50">
        <f>'[1]res1'!A76</f>
        <v>0.58</v>
      </c>
      <c r="E16" s="50">
        <f>'[1]res1'!A10</f>
        <v>0.61</v>
      </c>
      <c r="F16" s="50">
        <f>'[1]res1'!A21</f>
        <v>0.98</v>
      </c>
      <c r="G16" s="50">
        <f>'[1]res1'!A32</f>
        <v>1.4</v>
      </c>
      <c r="H16" s="50">
        <f>'[1]res1'!A87</f>
        <v>6.71</v>
      </c>
      <c r="I16" s="50">
        <f>'[1]res1'!A43</f>
        <v>0.81</v>
      </c>
      <c r="J16" s="50">
        <f>'[1]res1'!A54</f>
        <v>0.54</v>
      </c>
      <c r="K16" s="23"/>
      <c r="L16" s="24"/>
    </row>
    <row r="17" spans="1:12" ht="26.25" customHeight="1">
      <c r="A17" s="11" t="s">
        <v>37</v>
      </c>
      <c r="B17" s="12" t="s">
        <v>11</v>
      </c>
      <c r="C17" s="50">
        <f>'[1]res1'!A66</f>
        <v>1.68</v>
      </c>
      <c r="D17" s="50">
        <f>'[1]res1'!A77</f>
        <v>2.95</v>
      </c>
      <c r="E17" s="50">
        <f>'[1]res1'!A11</f>
        <v>2.88</v>
      </c>
      <c r="F17" s="50">
        <f>'[1]res1'!A22</f>
        <v>2.3</v>
      </c>
      <c r="G17" s="50">
        <f>'[1]res1'!A33</f>
        <v>1.79</v>
      </c>
      <c r="H17" s="50">
        <f>'[1]res1'!A88</f>
        <v>3.89</v>
      </c>
      <c r="I17" s="50">
        <f>'[1]res1'!A44</f>
        <v>1.9</v>
      </c>
      <c r="J17" s="50">
        <f>'[1]res1'!A55</f>
        <v>2.05</v>
      </c>
      <c r="K17" s="23"/>
      <c r="L17" s="24"/>
    </row>
    <row r="18" spans="1:12" ht="26.25" customHeight="1">
      <c r="A18" s="11" t="s">
        <v>38</v>
      </c>
      <c r="B18" s="12" t="s">
        <v>12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23"/>
      <c r="L18" s="24"/>
    </row>
    <row r="19" spans="1:12" ht="21" customHeight="1">
      <c r="A19" s="11" t="s">
        <v>39</v>
      </c>
      <c r="B19" s="12" t="s">
        <v>13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23"/>
      <c r="L19" s="24"/>
    </row>
    <row r="20" spans="1:12" ht="24.75" customHeight="1" thickBot="1">
      <c r="A20" s="60" t="s">
        <v>40</v>
      </c>
      <c r="B20" s="13" t="s">
        <v>14</v>
      </c>
      <c r="C20" s="58">
        <f>'[1]res1'!A67</f>
        <v>3.16</v>
      </c>
      <c r="D20" s="58">
        <f>'[1]res1'!A78</f>
        <v>1.51</v>
      </c>
      <c r="E20" s="58">
        <f>'[1]res1'!A12</f>
        <v>1.26</v>
      </c>
      <c r="F20" s="58">
        <f>'[1]res1'!A23</f>
        <v>1.86</v>
      </c>
      <c r="G20" s="58">
        <f>'[1]res1'!A34</f>
        <v>3.19</v>
      </c>
      <c r="H20" s="58">
        <f>'[1]res1'!A89</f>
        <v>11.59</v>
      </c>
      <c r="I20" s="58">
        <f>'[1]res1'!A45</f>
        <v>0.88</v>
      </c>
      <c r="J20" s="58">
        <f>'[1]res1'!A56</f>
        <v>6.35</v>
      </c>
      <c r="K20" s="25"/>
      <c r="L20" s="26"/>
    </row>
  </sheetData>
  <sheetProtection/>
  <mergeCells count="1">
    <mergeCell ref="F2:I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29.140625" style="0" customWidth="1"/>
    <col min="2" max="2" width="41.28125" style="0" customWidth="1"/>
    <col min="3" max="4" width="9.421875" style="0" customWidth="1"/>
    <col min="5" max="6" width="8.421875" style="0" customWidth="1"/>
    <col min="7" max="9" width="8.57421875" style="0" customWidth="1"/>
    <col min="10" max="10" width="7.8515625" style="0" customWidth="1"/>
  </cols>
  <sheetData>
    <row r="1" spans="1:10" ht="15">
      <c r="A1" s="5" t="s">
        <v>24</v>
      </c>
      <c r="B1" s="6"/>
      <c r="C1" s="6"/>
      <c r="D1" s="6"/>
      <c r="E1" s="30"/>
      <c r="F1" s="30"/>
      <c r="G1" s="30"/>
      <c r="H1" s="30"/>
      <c r="I1" s="30"/>
      <c r="J1" s="30"/>
    </row>
    <row r="2" spans="1:10" ht="15">
      <c r="A2" s="7" t="s">
        <v>23</v>
      </c>
      <c r="B2" s="8"/>
      <c r="C2" s="8"/>
      <c r="D2" s="8"/>
      <c r="E2" s="30"/>
      <c r="F2" s="64" t="s">
        <v>62</v>
      </c>
      <c r="G2" s="64"/>
      <c r="H2" s="64"/>
      <c r="I2" s="64"/>
      <c r="J2" s="30"/>
    </row>
    <row r="3" ht="15.75" thickBot="1"/>
    <row r="4" spans="1:10" ht="15.75">
      <c r="A4" s="15"/>
      <c r="B4" s="4"/>
      <c r="C4" s="51"/>
      <c r="D4" s="52"/>
      <c r="E4" s="22" t="s">
        <v>25</v>
      </c>
      <c r="F4" s="16"/>
      <c r="G4" s="16"/>
      <c r="H4" s="16"/>
      <c r="I4" s="16"/>
      <c r="J4" s="16"/>
    </row>
    <row r="5" spans="1:10" ht="15.75">
      <c r="A5" s="27"/>
      <c r="B5" s="18"/>
      <c r="C5" s="18"/>
      <c r="D5" s="18"/>
      <c r="E5" s="35"/>
      <c r="F5" s="32"/>
      <c r="G5" s="32"/>
      <c r="H5" s="32"/>
      <c r="I5" s="32"/>
      <c r="J5" s="32"/>
    </row>
    <row r="6" spans="1:10" ht="15.75">
      <c r="A6" s="27"/>
      <c r="B6" s="18"/>
      <c r="C6" s="63"/>
      <c r="D6" s="54"/>
      <c r="E6" s="62"/>
      <c r="F6" s="62"/>
      <c r="G6" s="62"/>
      <c r="H6" s="62"/>
      <c r="I6" s="62"/>
      <c r="J6" s="62"/>
    </row>
    <row r="7" spans="1:10" ht="33.75" customHeight="1" thickBot="1">
      <c r="A7" s="46" t="s">
        <v>41</v>
      </c>
      <c r="B7" s="44" t="s">
        <v>1</v>
      </c>
      <c r="C7" s="56" t="s">
        <v>59</v>
      </c>
      <c r="D7" s="56" t="s">
        <v>60</v>
      </c>
      <c r="E7" s="57" t="s">
        <v>54</v>
      </c>
      <c r="F7" s="56" t="s">
        <v>55</v>
      </c>
      <c r="G7" s="56" t="s">
        <v>56</v>
      </c>
      <c r="H7" s="56" t="s">
        <v>61</v>
      </c>
      <c r="I7" s="56" t="s">
        <v>57</v>
      </c>
      <c r="J7" s="56" t="s">
        <v>58</v>
      </c>
    </row>
    <row r="8" spans="1:10" ht="24.75" customHeight="1">
      <c r="A8" s="37" t="s">
        <v>42</v>
      </c>
      <c r="B8" s="38" t="s">
        <v>15</v>
      </c>
      <c r="C8" s="49">
        <f>'[2]res2'!A42</f>
        <v>1.15</v>
      </c>
      <c r="D8" s="49">
        <f>'[2]res2'!A50</f>
        <v>1.15</v>
      </c>
      <c r="E8" s="49">
        <f>'[2]res2'!A2</f>
        <v>0.91</v>
      </c>
      <c r="F8" s="49">
        <f>'[2]res2'!A10</f>
        <v>1.87</v>
      </c>
      <c r="G8" s="49">
        <f>'[2]res2'!A18</f>
        <v>1.56</v>
      </c>
      <c r="H8" s="49">
        <f>'[2]res2'!A58</f>
        <v>8.25</v>
      </c>
      <c r="I8" s="49">
        <f>'[2]res2'!A26</f>
        <v>1.73</v>
      </c>
      <c r="J8" s="49">
        <f>'[2]res2'!A34</f>
        <v>2.09</v>
      </c>
    </row>
    <row r="9" spans="1:10" ht="24.75" customHeight="1">
      <c r="A9" s="20" t="s">
        <v>43</v>
      </c>
      <c r="B9" s="10" t="s">
        <v>16</v>
      </c>
      <c r="C9" s="49">
        <f>'[2]res2'!A43</f>
        <v>4.18</v>
      </c>
      <c r="D9" s="49">
        <f>'[2]res2'!A51</f>
        <v>3.7</v>
      </c>
      <c r="E9" s="49">
        <f>'[2]res2'!A3</f>
        <v>5.04</v>
      </c>
      <c r="F9" s="49">
        <f>'[2]res2'!A11</f>
        <v>18.75</v>
      </c>
      <c r="G9" s="49">
        <f>'[2]res2'!A19</f>
        <v>7.81</v>
      </c>
      <c r="H9" s="49">
        <f>'[2]res2'!A59</f>
        <v>0</v>
      </c>
      <c r="I9" s="49">
        <f>'[2]res2'!A27</f>
        <v>9.25</v>
      </c>
      <c r="J9" s="49">
        <f>'[2]res2'!A35</f>
        <v>4.92</v>
      </c>
    </row>
    <row r="10" spans="1:10" ht="36.75" customHeight="1">
      <c r="A10" s="20" t="s">
        <v>44</v>
      </c>
      <c r="B10" s="19" t="s">
        <v>17</v>
      </c>
      <c r="C10" s="49">
        <f>'[2]res2'!A44</f>
        <v>2.36</v>
      </c>
      <c r="D10" s="49">
        <f>'[2]res2'!A52</f>
        <v>1.55</v>
      </c>
      <c r="E10" s="49">
        <f>'[2]res2'!A4</f>
        <v>1.86</v>
      </c>
      <c r="F10" s="49">
        <f>'[2]res2'!A12</f>
        <v>2.49</v>
      </c>
      <c r="G10" s="49">
        <f>'[2]res2'!A20</f>
        <v>2.2</v>
      </c>
      <c r="H10" s="49">
        <f>'[2]res2'!A60</f>
        <v>5.9</v>
      </c>
      <c r="I10" s="49">
        <f>'[2]res2'!A28</f>
        <v>2.63</v>
      </c>
      <c r="J10" s="49">
        <f>'[2]res2'!A36</f>
        <v>2.58</v>
      </c>
    </row>
    <row r="11" spans="1:10" ht="27.75" customHeight="1">
      <c r="A11" s="20" t="s">
        <v>45</v>
      </c>
      <c r="B11" s="19" t="s">
        <v>18</v>
      </c>
      <c r="C11" s="49">
        <f>'[2]res2'!A45</f>
        <v>1.93</v>
      </c>
      <c r="D11" s="49">
        <f>'[2]res2'!A53</f>
        <v>1.71</v>
      </c>
      <c r="E11" s="49">
        <f>'[2]res2'!A5</f>
        <v>1.85</v>
      </c>
      <c r="F11" s="49">
        <f>'[2]res2'!A13</f>
        <v>1.45</v>
      </c>
      <c r="G11" s="49">
        <f>'[2]res2'!A21</f>
        <v>2.06</v>
      </c>
      <c r="H11" s="49">
        <f>'[2]res2'!A61</f>
        <v>13.87</v>
      </c>
      <c r="I11" s="49">
        <f>'[2]res2'!A29</f>
        <v>2.24</v>
      </c>
      <c r="J11" s="49">
        <f>'[2]res2'!A37</f>
        <v>0.92</v>
      </c>
    </row>
    <row r="12" spans="1:10" ht="25.5" customHeight="1">
      <c r="A12" s="20" t="s">
        <v>46</v>
      </c>
      <c r="B12" s="10" t="s">
        <v>19</v>
      </c>
      <c r="C12" s="49">
        <f>'[2]res2'!A46</f>
        <v>0.72</v>
      </c>
      <c r="D12" s="49">
        <f>'[2]res2'!A54</f>
        <v>1.17</v>
      </c>
      <c r="E12" s="49">
        <f>'[2]res2'!A6</f>
        <v>0.71</v>
      </c>
      <c r="F12" s="49">
        <f>'[2]res2'!A14</f>
        <v>0.44</v>
      </c>
      <c r="G12" s="49">
        <f>'[2]res2'!A22</f>
        <v>0.86</v>
      </c>
      <c r="H12" s="49">
        <f>'[2]res2'!A62</f>
        <v>3.01</v>
      </c>
      <c r="I12" s="49">
        <f>'[2]res2'!A30</f>
        <v>0.69</v>
      </c>
      <c r="J12" s="49">
        <f>'[2]res2'!A38</f>
        <v>0.29</v>
      </c>
    </row>
    <row r="13" spans="1:10" ht="24" customHeight="1">
      <c r="A13" s="20" t="s">
        <v>47</v>
      </c>
      <c r="B13" s="10" t="s">
        <v>20</v>
      </c>
      <c r="C13" s="49">
        <f>'[2]res2'!A47</f>
        <v>2.73</v>
      </c>
      <c r="D13" s="49">
        <f>'[2]res2'!A55</f>
        <v>2.1</v>
      </c>
      <c r="E13" s="49">
        <f>'[2]res2'!A7</f>
        <v>2.35</v>
      </c>
      <c r="F13" s="49">
        <f>'[2]res2'!A15</f>
        <v>3.43</v>
      </c>
      <c r="G13" s="49">
        <f>'[2]res2'!A23</f>
        <v>3.1</v>
      </c>
      <c r="H13" s="49">
        <f>'[2]res2'!A63</f>
        <v>12.15</v>
      </c>
      <c r="I13" s="49">
        <f>'[2]res2'!A31</f>
        <v>4.36</v>
      </c>
      <c r="J13" s="49">
        <f>'[2]res2'!A39</f>
        <v>3.38</v>
      </c>
    </row>
    <row r="14" spans="1:10" ht="24.75" customHeight="1">
      <c r="A14" s="20" t="s">
        <v>48</v>
      </c>
      <c r="B14" s="10" t="s">
        <v>21</v>
      </c>
      <c r="C14" s="49">
        <f>'[2]res2'!A48</f>
        <v>6.23</v>
      </c>
      <c r="D14" s="49">
        <f>'[2]res2'!A56</f>
        <v>5.75</v>
      </c>
      <c r="E14" s="49">
        <f>'[2]res2'!A8</f>
        <v>4.97</v>
      </c>
      <c r="F14" s="49">
        <f>'[2]res2'!A16</f>
        <v>6.13</v>
      </c>
      <c r="G14" s="49">
        <f>'[2]res2'!A24</f>
        <v>4.29</v>
      </c>
      <c r="H14" s="49">
        <f>'[2]res2'!A64</f>
        <v>20.61</v>
      </c>
      <c r="I14" s="49">
        <f>'[2]res2'!A32</f>
        <v>4.56</v>
      </c>
      <c r="J14" s="49">
        <f>'[2]res2'!A40</f>
        <v>11.28</v>
      </c>
    </row>
    <row r="15" spans="1:10" ht="72" customHeight="1" thickBot="1">
      <c r="A15" s="21" t="s">
        <v>49</v>
      </c>
      <c r="B15" s="14" t="s">
        <v>64</v>
      </c>
      <c r="C15" s="58">
        <f>'[2]res2'!A49</f>
        <v>0.63</v>
      </c>
      <c r="D15" s="58">
        <f>'[2]res2'!A57</f>
        <v>0.35</v>
      </c>
      <c r="E15" s="58">
        <f>'[2]res2'!A9</f>
        <v>0.82</v>
      </c>
      <c r="F15" s="58">
        <f>'[2]res2'!A17</f>
        <v>0.47</v>
      </c>
      <c r="G15" s="58">
        <f>'[2]res2'!A25</f>
        <v>0.34</v>
      </c>
      <c r="H15" s="58">
        <f>'[2]res2'!A65</f>
        <v>4.49</v>
      </c>
      <c r="I15" s="58">
        <f>'[2]res2'!A33</f>
        <v>0.51</v>
      </c>
      <c r="J15" s="58">
        <f>'[2]res2'!A41</f>
        <v>0.87</v>
      </c>
    </row>
  </sheetData>
  <sheetProtection/>
  <mergeCells count="1">
    <mergeCell ref="F2:I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FLORESCU Denisa Camelia (ESTAT)</dc:creator>
  <cp:keywords/>
  <dc:description/>
  <cp:lastModifiedBy>Mariana Clipcea</cp:lastModifiedBy>
  <cp:lastPrinted>2017-11-02T12:44:57Z</cp:lastPrinted>
  <dcterms:created xsi:type="dcterms:W3CDTF">2014-05-08T11:56:19Z</dcterms:created>
  <dcterms:modified xsi:type="dcterms:W3CDTF">2017-12-13T09:08:24Z</dcterms:modified>
  <cp:category/>
  <cp:version/>
  <cp:contentType/>
  <cp:contentStatus/>
</cp:coreProperties>
</file>