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5" rupBuild="18625"/>
  <workbookPr codeName="ThisWorkbook" defaultThemeVersion="124226"/>
  <bookViews>
    <workbookView xWindow="480" yWindow="60" windowWidth="18195" windowHeight="11835" activeTab="0"/>
  </bookViews>
  <sheets>
    <sheet name="Crop" sheetId="2" r:id="rId1"/>
    <sheet name="Livestock" sheetId="3" r:id="rId2"/>
  </sheets>
  <definedNames/>
  <calcPr calcId="171027"/>
</workbook>
</file>

<file path=xl/sharedStrings.xml><?xml version="1.0" encoding="utf-8"?>
<sst xmlns="http://schemas.openxmlformats.org/spreadsheetml/2006/main" count="29" uniqueCount="29">
  <si>
    <t>Sown area of agricultural crops</t>
  </si>
  <si>
    <t>(thsd ha)</t>
  </si>
  <si>
    <t>Crop</t>
  </si>
  <si>
    <t>Total sown area</t>
  </si>
  <si>
    <t>Cereals</t>
  </si>
  <si>
    <t>Pulses</t>
  </si>
  <si>
    <t>Potatoes</t>
  </si>
  <si>
    <t>Vegetables</t>
  </si>
  <si>
    <t>Industrial crops</t>
  </si>
  <si>
    <t>Forage crops</t>
  </si>
  <si>
    <t>Green manure crops</t>
  </si>
  <si>
    <t>Nectar crops</t>
  </si>
  <si>
    <t>Number of livestock</t>
  </si>
  <si>
    <t>(thsd)</t>
  </si>
  <si>
    <t>Cattle</t>
  </si>
  <si>
    <t>Pigs</t>
  </si>
  <si>
    <t>Sheep</t>
  </si>
  <si>
    <t>Goats</t>
  </si>
  <si>
    <t>Horses</t>
  </si>
  <si>
    <t>Poultry</t>
  </si>
  <si>
    <t>Rabbits</t>
  </si>
  <si>
    <t>FSS 2016</t>
  </si>
  <si>
    <t>Crop production statistics 2016</t>
  </si>
  <si>
    <t>Difference FSS 2016/crop2016, %</t>
  </si>
  <si>
    <t>FSS 2016, 01.07.2016</t>
  </si>
  <si>
    <t>Animal survey, at the end of 2015</t>
  </si>
  <si>
    <t>Animal survey, at the end of 2016</t>
  </si>
  <si>
    <t>Difference FSS 2016/animal 2015, %</t>
  </si>
  <si>
    <t>Difference FSS 2016/animal 2016,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</si>
</sst>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15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4" fontId="2" fillId="0" borderId="1" xfId="15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6"/>
  <sheetViews>
    <sheetView tabSelected="1" workbookViewId="0" topLeftCell="A1">
      <selection activeCell="K19" sqref="K19"/>
    </sheetView>
  </sheetViews>
  <sheetFormatPr defaultColWidth="9.140625" defaultRowHeight="15"/>
  <cols>
    <col min="1" max="1" width="28.421875" style="0" bestFit="1" customWidth="1"/>
    <col min="2" max="3" width="16.421875" style="0" bestFit="1" customWidth="1"/>
    <col min="4" max="4" width="22.421875" style="0" bestFit="1" customWidth="1"/>
  </cols>
  <sheetData>
    <row r="2" ht="15.75">
      <c r="A2" s="5" t="s">
        <v>0</v>
      </c>
    </row>
    <row r="3" ht="15.75">
      <c r="A3" s="1" t="s">
        <v>1</v>
      </c>
    </row>
    <row r="4" ht="15.75">
      <c r="A4" s="1"/>
    </row>
    <row r="5" spans="1:4" s="10" customFormat="1" ht="31.5" customHeight="1">
      <c r="A5" s="9" t="s">
        <v>2</v>
      </c>
      <c r="B5" s="9" t="s">
        <v>21</v>
      </c>
      <c r="C5" s="9" t="s">
        <v>22</v>
      </c>
      <c r="D5" s="6" t="s">
        <v>23</v>
      </c>
    </row>
    <row r="6" spans="1:4" ht="15.75">
      <c r="A6" s="7" t="s">
        <v>3</v>
      </c>
      <c r="B6" s="11">
        <v>1231.4</v>
      </c>
      <c r="C6" s="8">
        <v>1233.9</v>
      </c>
      <c r="D6" s="12">
        <f>(B6-C6)/C6</f>
        <v>-0.0020260961179998376</v>
      </c>
    </row>
    <row r="7" spans="1:4" ht="15.75">
      <c r="A7" s="7" t="s">
        <v>4</v>
      </c>
      <c r="B7" s="11">
        <v>715.4</v>
      </c>
      <c r="C7" s="11">
        <v>716</v>
      </c>
      <c r="D7" s="12">
        <f aca="true" t="shared" si="0" ref="D7:D14">(B7-C7)/C7</f>
        <v>-0.0008379888268156742</v>
      </c>
    </row>
    <row r="8" spans="1:4" ht="15.75">
      <c r="A8" s="7" t="s">
        <v>5</v>
      </c>
      <c r="B8" s="11">
        <v>41.7</v>
      </c>
      <c r="C8" s="8">
        <v>41.8</v>
      </c>
      <c r="D8" s="12">
        <f t="shared" si="0"/>
        <v>-0.0023923444976075197</v>
      </c>
    </row>
    <row r="9" spans="1:4" ht="15.75">
      <c r="A9" s="7" t="s">
        <v>6</v>
      </c>
      <c r="B9" s="11">
        <v>23.2</v>
      </c>
      <c r="C9" s="8">
        <v>23.3</v>
      </c>
      <c r="D9" s="12">
        <f t="shared" si="0"/>
        <v>-0.0042918454935622925</v>
      </c>
    </row>
    <row r="10" spans="1:4" ht="15.75">
      <c r="A10" s="7" t="s">
        <v>7</v>
      </c>
      <c r="B10" s="11">
        <v>8</v>
      </c>
      <c r="C10" s="8">
        <v>8.1</v>
      </c>
      <c r="D10" s="12">
        <f t="shared" si="0"/>
        <v>-0.012345679012345635</v>
      </c>
    </row>
    <row r="11" spans="1:4" ht="15.75">
      <c r="A11" s="7" t="s">
        <v>8</v>
      </c>
      <c r="B11" s="11">
        <v>105.3</v>
      </c>
      <c r="C11" s="8">
        <v>105.3</v>
      </c>
      <c r="D11" s="12">
        <f t="shared" si="0"/>
        <v>0</v>
      </c>
    </row>
    <row r="12" spans="1:4" ht="15.75">
      <c r="A12" s="7" t="s">
        <v>9</v>
      </c>
      <c r="B12" s="11">
        <v>332.8</v>
      </c>
      <c r="C12" s="8">
        <v>334.4</v>
      </c>
      <c r="D12" s="12">
        <f t="shared" si="0"/>
        <v>-0.004784688995215209</v>
      </c>
    </row>
    <row r="13" spans="1:4" ht="15.75">
      <c r="A13" s="7" t="s">
        <v>10</v>
      </c>
      <c r="B13" s="11">
        <v>1.9</v>
      </c>
      <c r="C13" s="8">
        <v>1.9</v>
      </c>
      <c r="D13" s="12">
        <f t="shared" si="0"/>
        <v>0</v>
      </c>
    </row>
    <row r="14" spans="1:4" ht="15.75">
      <c r="A14" s="7" t="s">
        <v>11</v>
      </c>
      <c r="B14" s="11">
        <v>2.8</v>
      </c>
      <c r="C14" s="8">
        <v>2.8</v>
      </c>
      <c r="D14" s="12">
        <f t="shared" si="0"/>
        <v>0</v>
      </c>
    </row>
    <row r="15" ht="15.75">
      <c r="A15" s="2"/>
    </row>
    <row r="16" ht="15">
      <c r="A16" s="3"/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"/>
  <sheetViews>
    <sheetView workbookViewId="0" topLeftCell="A1">
      <selection activeCell="F13" sqref="F13"/>
    </sheetView>
  </sheetViews>
  <sheetFormatPr defaultColWidth="9.140625" defaultRowHeight="15"/>
  <cols>
    <col min="1" max="1" width="10.140625" style="13" customWidth="1"/>
    <col min="2" max="2" width="12.421875" style="13" customWidth="1"/>
    <col min="3" max="3" width="15.421875" style="13" customWidth="1"/>
    <col min="4" max="4" width="13.00390625" style="13" customWidth="1"/>
    <col min="5" max="5" width="9.140625" style="13" customWidth="1"/>
    <col min="6" max="6" width="16.421875" style="13" customWidth="1"/>
    <col min="7" max="7" width="14.7109375" style="13" customWidth="1"/>
    <col min="8" max="16384" width="9.140625" style="13" customWidth="1"/>
  </cols>
  <sheetData>
    <row r="1" ht="15">
      <c r="A1" s="4" t="s">
        <v>12</v>
      </c>
    </row>
    <row r="2" ht="15">
      <c r="A2" s="1" t="s">
        <v>13</v>
      </c>
    </row>
    <row r="4" spans="1:7" s="15" customFormat="1" ht="47.25">
      <c r="A4" s="6"/>
      <c r="B4" s="14" t="s">
        <v>24</v>
      </c>
      <c r="C4" s="14" t="s">
        <v>25</v>
      </c>
      <c r="D4" s="14" t="s">
        <v>26</v>
      </c>
      <c r="F4" s="8" t="s">
        <v>27</v>
      </c>
      <c r="G4" s="8" t="s">
        <v>28</v>
      </c>
    </row>
    <row r="5" spans="1:7" ht="15">
      <c r="A5" s="7" t="s">
        <v>14</v>
      </c>
      <c r="B5" s="8">
        <v>434.7</v>
      </c>
      <c r="C5" s="8">
        <v>419.1</v>
      </c>
      <c r="D5" s="8">
        <v>412.3</v>
      </c>
      <c r="F5" s="16">
        <f>(B5-C5)/C5</f>
        <v>0.03722261989978517</v>
      </c>
      <c r="G5" s="16">
        <f>(B5-D5)/D5</f>
        <v>0.054329371816638314</v>
      </c>
    </row>
    <row r="6" spans="1:7" ht="15">
      <c r="A6" s="7" t="s">
        <v>15</v>
      </c>
      <c r="B6" s="8">
        <v>361.1</v>
      </c>
      <c r="C6" s="8">
        <v>334.2</v>
      </c>
      <c r="D6" s="8">
        <v>336.4</v>
      </c>
      <c r="F6" s="16">
        <f aca="true" t="shared" si="0" ref="F6:F11">(B6-C6)/C6</f>
        <v>0.08049072411729513</v>
      </c>
      <c r="G6" s="16">
        <f aca="true" t="shared" si="1" ref="G6:G11">(B6-D6)/D6</f>
        <v>0.07342449464922725</v>
      </c>
    </row>
    <row r="7" spans="1:7" ht="15">
      <c r="A7" s="7" t="s">
        <v>16</v>
      </c>
      <c r="B7" s="8">
        <v>130</v>
      </c>
      <c r="C7" s="8">
        <v>102.3</v>
      </c>
      <c r="D7" s="8">
        <v>106.6</v>
      </c>
      <c r="F7" s="16">
        <f t="shared" si="0"/>
        <v>0.27077223851417404</v>
      </c>
      <c r="G7" s="16">
        <f t="shared" si="1"/>
        <v>0.21951219512195128</v>
      </c>
    </row>
    <row r="8" spans="1:7" ht="15">
      <c r="A8" s="7" t="s">
        <v>17</v>
      </c>
      <c r="B8" s="8">
        <v>14.1</v>
      </c>
      <c r="C8" s="8">
        <v>12.7</v>
      </c>
      <c r="D8" s="8">
        <v>13.2</v>
      </c>
      <c r="F8" s="16">
        <f t="shared" si="0"/>
        <v>0.11023622047244098</v>
      </c>
      <c r="G8" s="16">
        <f t="shared" si="1"/>
        <v>0.06818181818181822</v>
      </c>
    </row>
    <row r="9" spans="1:7" ht="15">
      <c r="A9" s="7" t="s">
        <v>18</v>
      </c>
      <c r="B9" s="8">
        <v>8.4</v>
      </c>
      <c r="C9" s="8">
        <v>9.6</v>
      </c>
      <c r="D9" s="8">
        <v>9.3</v>
      </c>
      <c r="F9" s="16">
        <f t="shared" si="0"/>
        <v>-0.12499999999999993</v>
      </c>
      <c r="G9" s="16">
        <f t="shared" si="1"/>
        <v>-0.09677419354838712</v>
      </c>
    </row>
    <row r="10" spans="1:7" ht="15">
      <c r="A10" s="7" t="s">
        <v>19</v>
      </c>
      <c r="B10" s="8">
        <v>4649.4</v>
      </c>
      <c r="C10" s="11">
        <v>4532</v>
      </c>
      <c r="D10" s="8">
        <v>4711.7</v>
      </c>
      <c r="F10" s="16">
        <f t="shared" si="0"/>
        <v>0.02590467784642534</v>
      </c>
      <c r="G10" s="16">
        <f t="shared" si="1"/>
        <v>-0.013222403803298212</v>
      </c>
    </row>
    <row r="11" spans="1:7" ht="15">
      <c r="A11" s="7" t="s">
        <v>20</v>
      </c>
      <c r="B11" s="8">
        <v>54.8</v>
      </c>
      <c r="C11" s="8">
        <v>39.8</v>
      </c>
      <c r="D11" s="8">
        <v>34.6</v>
      </c>
      <c r="F11" s="16">
        <f>(B11-C11)/C11</f>
        <v>0.3768844221105528</v>
      </c>
      <c r="G11" s="16">
        <f t="shared" si="1"/>
        <v>0.583815028901734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 Januska</dc:creator>
  <cp:keywords/>
  <dc:description/>
  <cp:lastModifiedBy>Ilze Januska</cp:lastModifiedBy>
  <cp:lastPrinted>2017-12-01T11:34:06Z</cp:lastPrinted>
  <dcterms:created xsi:type="dcterms:W3CDTF">2014-12-08T08:24:09Z</dcterms:created>
  <dcterms:modified xsi:type="dcterms:W3CDTF">2017-12-01T11:43:26Z</dcterms:modified>
  <cp:category/>
  <cp:version/>
  <cp:contentType/>
  <cp:contentStatus/>
</cp:coreProperties>
</file>