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Foglio1" sheetId="1" r:id="rId1"/>
    <sheet name="Foglio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<sst xmlns="http://schemas.openxmlformats.org/spreadsheetml/2006/main" count="19" uniqueCount="18">
  <si>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FSS 2016</t>
  </si>
  <si>
    <t>BDN 2016</t>
  </si>
  <si>
    <t>Animal Production Statistics 2016</t>
  </si>
  <si>
    <t>FSS 2016 vs BDN 2016</t>
  </si>
  <si>
    <t>FSS 2016 vs Animal Production statistics</t>
  </si>
  <si>
    <t>Cattle (C_2) heads</t>
  </si>
  <si>
    <t>Sheep and Goats (C_3_1+C_3_2) heads</t>
  </si>
  <si>
    <t>UAA (A_3_1) ha</t>
  </si>
  <si>
    <t>Permanent grassland (B_3) ha</t>
  </si>
  <si>
    <t xml:space="preserve">Arable land </t>
  </si>
  <si>
    <t>Olive plantation (B_4_3) ha</t>
  </si>
  <si>
    <t>Vineyards (B_4_4) ha</t>
  </si>
  <si>
    <t>FSS 2016 vs Farm register 2014</t>
  </si>
  <si>
    <t>Farm register 2014</t>
  </si>
  <si>
    <t>LIVESTOCK:  Comparisons with BDN (Animal Register)  and Animal statistics.</t>
  </si>
  <si>
    <t xml:space="preserve">Main output of the comparison with the most updated other sources  FR (farm register) </t>
  </si>
  <si>
    <t>Pigs (C_4)  heads</t>
  </si>
  <si>
    <t xml:space="preserve">LAND: Comparisons with 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</si>
</sst>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Border="1"/>
    <xf numFmtId="0" fontId="3" fillId="0" borderId="0" xfId="0" applyFont="1"/>
    <xf numFmtId="164" fontId="0" fillId="0" borderId="0" xfId="20" applyNumberFormat="1" applyFont="1" applyBorder="1" applyAlignment="1">
      <alignment vertical="top" wrapText="1"/>
    </xf>
    <xf numFmtId="165" fontId="0" fillId="0" borderId="0" xfId="21" applyNumberFormat="1" applyFont="1" applyBorder="1"/>
    <xf numFmtId="164" fontId="0" fillId="0" borderId="0" xfId="20" applyNumberFormat="1" applyFont="1" applyBorder="1" applyAlignment="1">
      <alignment vertical="center" wrapText="1"/>
    </xf>
    <xf numFmtId="165" fontId="0" fillId="0" borderId="0" xfId="21" applyNumberFormat="1" applyFont="1" applyBorder="1" applyAlignment="1">
      <alignment vertical="center"/>
    </xf>
    <xf numFmtId="165" fontId="0" fillId="0" borderId="0" xfId="21" applyNumberFormat="1" applyFont="1" applyBorder="1" applyAlignment="1">
      <alignment vertical="center" wrapText="1"/>
    </xf>
    <xf numFmtId="164" fontId="0" fillId="0" borderId="1" xfId="20" applyNumberFormat="1" applyFont="1" applyBorder="1" applyAlignment="1">
      <alignment vertical="top" wrapText="1"/>
    </xf>
    <xf numFmtId="165" fontId="0" fillId="0" borderId="1" xfId="21" applyNumberFormat="1" applyFont="1" applyBorder="1"/>
    <xf numFmtId="0" fontId="0" fillId="0" borderId="2" xfId="0" applyBorder="1"/>
    <xf numFmtId="0" fontId="0" fillId="0" borderId="3" xfId="0" applyBorder="1"/>
    <xf numFmtId="164" fontId="0" fillId="0" borderId="4" xfId="20" applyNumberFormat="1" applyFont="1" applyBorder="1" applyAlignment="1">
      <alignment vertical="top" wrapText="1"/>
    </xf>
    <xf numFmtId="165" fontId="0" fillId="0" borderId="4" xfId="21" applyNumberFormat="1" applyFont="1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0" fillId="0" borderId="7" xfId="0" applyBorder="1"/>
    <xf numFmtId="165" fontId="0" fillId="0" borderId="0" xfId="21" applyNumberFormat="1" applyFont="1" applyBorder="1" applyAlignment="1">
      <alignment horizontal="center"/>
    </xf>
    <xf numFmtId="165" fontId="0" fillId="0" borderId="3" xfId="21" applyNumberFormat="1" applyFont="1" applyBorder="1" applyAlignment="1">
      <alignment horizontal="center"/>
    </xf>
    <xf numFmtId="0" fontId="0" fillId="0" borderId="8" xfId="0" applyBorder="1"/>
    <xf numFmtId="164" fontId="0" fillId="0" borderId="4" xfId="0" applyNumberFormat="1" applyBorder="1"/>
    <xf numFmtId="165" fontId="0" fillId="0" borderId="4" xfId="21" applyNumberFormat="1" applyFont="1" applyBorder="1" applyAlignment="1">
      <alignment horizontal="center"/>
    </xf>
    <xf numFmtId="165" fontId="0" fillId="0" borderId="5" xfId="21" applyNumberFormat="1" applyFont="1" applyBorder="1" applyAlignment="1">
      <alignment horizontal="center"/>
    </xf>
    <xf numFmtId="164" fontId="0" fillId="0" borderId="0" xfId="0" applyNumberFormat="1"/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 topLeftCell="A1">
      <selection activeCell="B8" sqref="B8"/>
    </sheetView>
  </sheetViews>
  <sheetFormatPr defaultColWidth="9.140625" defaultRowHeight="15"/>
  <cols>
    <col min="1" max="1" width="38.140625" style="0" customWidth="1"/>
    <col min="2" max="2" width="10.8515625" style="0" customWidth="1"/>
    <col min="3" max="3" width="11.8515625" style="0" customWidth="1"/>
    <col min="4" max="4" width="15.421875" style="0" customWidth="1"/>
    <col min="5" max="5" width="12.8515625" style="0" customWidth="1"/>
    <col min="6" max="6" width="17.140625" style="0" customWidth="1"/>
  </cols>
  <sheetData>
    <row r="2" ht="18.75">
      <c r="A2" s="2" t="s">
        <v>15</v>
      </c>
    </row>
    <row r="4" ht="18.75">
      <c r="A4" s="2" t="s">
        <v>17</v>
      </c>
    </row>
    <row r="5" ht="15.75" thickBot="1"/>
    <row r="6" spans="1:5" ht="45.75" thickBot="1">
      <c r="A6" s="15"/>
      <c r="B6" s="16" t="s">
        <v>0</v>
      </c>
      <c r="C6" s="16" t="s">
        <v>13</v>
      </c>
      <c r="D6" s="16" t="s">
        <v>12</v>
      </c>
      <c r="E6" s="10"/>
    </row>
    <row r="7" spans="1:5" ht="15">
      <c r="A7" s="25" t="s">
        <v>7</v>
      </c>
      <c r="B7" s="8">
        <v>12598163</v>
      </c>
      <c r="C7" s="8">
        <v>12674814.73</v>
      </c>
      <c r="D7" s="9">
        <f>(B7-C7)/C7</f>
        <v>-0.006047562164247938</v>
      </c>
      <c r="E7" s="10"/>
    </row>
    <row r="8" spans="1:8" ht="15">
      <c r="A8" s="26" t="s">
        <v>8</v>
      </c>
      <c r="B8" s="3">
        <v>3233232</v>
      </c>
      <c r="C8" s="3">
        <v>3160231.16</v>
      </c>
      <c r="D8" s="4">
        <f>(B8-C8)/C8</f>
        <v>0.023099841848277913</v>
      </c>
      <c r="E8" s="11"/>
      <c r="H8" s="24"/>
    </row>
    <row r="9" spans="1:5" ht="15">
      <c r="A9" s="27" t="s">
        <v>9</v>
      </c>
      <c r="B9" s="3">
        <v>7145041</v>
      </c>
      <c r="C9" s="5">
        <v>7407871.71</v>
      </c>
      <c r="D9" s="6">
        <f>(B9-C9)/C9</f>
        <v>-0.03547992193833497</v>
      </c>
      <c r="E9" s="11"/>
    </row>
    <row r="10" spans="1:5" ht="15">
      <c r="A10" s="26" t="s">
        <v>10</v>
      </c>
      <c r="B10" s="3">
        <v>1032856.3309401626</v>
      </c>
      <c r="C10" s="5">
        <v>982144.8</v>
      </c>
      <c r="D10" s="7">
        <f>(B10-C10)/C10</f>
        <v>0.051633456635073155</v>
      </c>
      <c r="E10" s="11"/>
    </row>
    <row r="11" spans="1:5" ht="15.75" thickBot="1">
      <c r="A11" s="28" t="s">
        <v>11</v>
      </c>
      <c r="B11" s="12">
        <v>614956.447420014</v>
      </c>
      <c r="C11" s="12">
        <v>599479.44</v>
      </c>
      <c r="D11" s="13">
        <f>(B11-C11)/C11</f>
        <v>0.02581741155295336</v>
      </c>
      <c r="E11" s="14"/>
    </row>
    <row r="13" ht="18.75">
      <c r="A13" s="2" t="s">
        <v>14</v>
      </c>
    </row>
    <row r="14" ht="15.75" thickBot="1"/>
    <row r="15" spans="1:6" ht="47.25" customHeight="1" thickBot="1">
      <c r="A15" s="29"/>
      <c r="B15" s="30" t="s">
        <v>0</v>
      </c>
      <c r="C15" s="30" t="s">
        <v>1</v>
      </c>
      <c r="D15" s="30" t="s">
        <v>2</v>
      </c>
      <c r="E15" s="30" t="s">
        <v>3</v>
      </c>
      <c r="F15" s="31" t="s">
        <v>4</v>
      </c>
    </row>
    <row r="16" spans="1:6" ht="15">
      <c r="A16" s="17" t="s">
        <v>5</v>
      </c>
      <c r="B16" s="1">
        <v>6114514</v>
      </c>
      <c r="C16" s="1">
        <v>5962192</v>
      </c>
      <c r="D16" s="1">
        <v>6314888</v>
      </c>
      <c r="E16" s="18">
        <v>0.025547986378164272</v>
      </c>
      <c r="F16" s="19">
        <v>-0.03173041232085193</v>
      </c>
    </row>
    <row r="17" spans="1:6" ht="15">
      <c r="A17" s="17" t="s">
        <v>16</v>
      </c>
      <c r="B17" s="1">
        <v>8375525</v>
      </c>
      <c r="C17" s="1">
        <v>8407426</v>
      </c>
      <c r="D17" s="1">
        <v>8477930</v>
      </c>
      <c r="E17" s="18">
        <v>-0.0037943836793805858</v>
      </c>
      <c r="F17" s="19">
        <v>-0.012079009852640916</v>
      </c>
    </row>
    <row r="18" spans="1:6" ht="15.75" thickBot="1">
      <c r="A18" s="20" t="s">
        <v>6</v>
      </c>
      <c r="B18" s="21">
        <v>8008535</v>
      </c>
      <c r="C18" s="21">
        <v>8444535</v>
      </c>
      <c r="D18" s="21">
        <v>8311137</v>
      </c>
      <c r="E18" s="22">
        <v>-0.05163102527255793</v>
      </c>
      <c r="F18" s="23">
        <v>-0.03640921813706115</v>
      </c>
    </row>
    <row r="20" ht="25.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Manzi</dc:creator>
  <cp:keywords/>
  <dc:description/>
  <cp:lastModifiedBy>Cecilia Manzi</cp:lastModifiedBy>
  <dcterms:created xsi:type="dcterms:W3CDTF">2018-07-04T13:57:41Z</dcterms:created>
  <dcterms:modified xsi:type="dcterms:W3CDTF">2018-07-05T11:19:29Z</dcterms:modified>
  <cp:category/>
  <cp:version/>
  <cp:contentType/>
  <cp:contentStatus/>
</cp:coreProperties>
</file>