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865" yWindow="75" windowWidth="22815" windowHeight="12585" activeTab="0"/>
  </bookViews>
  <sheets>
    <sheet name="Average gross hourly earnings" sheetId="1" r:id="rId1"/>
    <sheet name="Average gross monthly earnings" sheetId="2" r:id="rId2"/>
  </sheets>
  <definedNames/>
  <calcPr calcId="125725"/>
</workbook>
</file>

<file path=xl/sharedStrings.xml><?xml version="1.0" encoding="utf-8"?>
<sst xmlns="http://schemas.openxmlformats.org/spreadsheetml/2006/main" count="396" uniqueCount="66">
  <si>
    <t>Numerator</t>
  </si>
  <si>
    <t>Denominator</t>
  </si>
  <si>
    <t>N</t>
  </si>
  <si>
    <t>Std Err</t>
  </si>
  <si>
    <t>F</t>
  </si>
  <si>
    <t>B42</t>
  </si>
  <si>
    <t>B32</t>
  </si>
  <si>
    <t>M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</si>
  <si>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</si>
  <si>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</si>
  <si>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</si>
  <si>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</si>
  <si>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</si>
  <si>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</si>
  <si>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</si>
  <si>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</si>
  <si>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</si>
  <si>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</si>
  <si>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</si>
  <si>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</si>
  <si>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</si>
  <si>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</si>
  <si>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</si>
  <si>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Standard error</t>
  </si>
  <si>
    <t>Women</t>
  </si>
  <si>
    <t>Men</t>
  </si>
  <si>
    <t>Woman</t>
  </si>
  <si>
    <t>Ful-time employees</t>
  </si>
  <si>
    <t>Part-time employees</t>
  </si>
  <si>
    <t>Sex</t>
  </si>
  <si>
    <t>CV (%)</t>
  </si>
  <si>
    <t>Average  gross hourly earnings, euros</t>
  </si>
  <si>
    <t>Size band of the enterprise</t>
  </si>
  <si>
    <t>Full-time or part-time employees</t>
  </si>
  <si>
    <t>Coefficient of variation of average gross hourly earnings by sex</t>
  </si>
  <si>
    <t>Economic activity</t>
  </si>
  <si>
    <t>Age Band</t>
  </si>
  <si>
    <t>10_49</t>
  </si>
  <si>
    <t>1_9</t>
  </si>
  <si>
    <t>50_249</t>
  </si>
  <si>
    <t>250_499</t>
  </si>
  <si>
    <t>500_999</t>
  </si>
  <si>
    <t>1000+</t>
  </si>
  <si>
    <t>Average gross hourly earnings, euros</t>
  </si>
  <si>
    <t>20 - 29</t>
  </si>
  <si>
    <t>30-39</t>
  </si>
  <si>
    <t>40-49</t>
  </si>
  <si>
    <t>50-59</t>
  </si>
  <si>
    <t>Under 20</t>
  </si>
  <si>
    <t>60 and over</t>
  </si>
  <si>
    <t>Occupation (ISCO)</t>
  </si>
  <si>
    <t>Occupation (ISCO 1-digit level)</t>
  </si>
  <si>
    <t>B271/100</t>
  </si>
  <si>
    <t>Average gross monthly earnings, euros</t>
  </si>
  <si>
    <t>Full-time employees</t>
  </si>
  <si>
    <t>Coefficients of variation of average gross earnings in the reference month, SES 2014</t>
  </si>
  <si>
    <t>Coefficients of variation of average gross monthly earnings by sex</t>
  </si>
  <si>
    <t>Coefficients of variation of average gross monthly earnings of full-time and part-time employees by sex and by occupation</t>
  </si>
  <si>
    <t>Coefficients of variation of average gross monthly earnings of full-time and part-time employees by sex and by economic activity</t>
  </si>
  <si>
    <t>Coefficients of variation of average gross monthly earnings of full-time and part-time employees by sex and by age band</t>
  </si>
  <si>
    <t>Coefficients of variation of average gross monthly earnings of full-time and part-time employees by sex and by size band of the enterprise</t>
  </si>
  <si>
    <t>Coefficients of variation of average gross hourly earnings in the reference month, SES 2014</t>
  </si>
  <si>
    <t>Coefficients of variation of average gross hourly earnings of full-time and part-time employees by sex and occupation band</t>
  </si>
  <si>
    <t>Coefficients of variation of average gross hourly earnings of full-time and part-time employees by sex and economic activity</t>
  </si>
  <si>
    <t>Coefficients of variation of average gross hourly earnings of full-time and part-time employees by sex and age band</t>
  </si>
  <si>
    <t>Coefficients of variation of average gross hourly earnings of full-time and part-time employees by sex and by size band of the enterprise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</si>
</sst>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112277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/>
      <right style="medium">
        <color theme="0" tint="-0.4999699890613556"/>
      </right>
      <top/>
      <bottom/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" fillId="0" borderId="5" xfId="0" applyFont="1" applyFill="1" applyBorder="1"/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right" vertical="top"/>
    </xf>
    <xf numFmtId="1" fontId="2" fillId="0" borderId="8" xfId="0" applyNumberFormat="1" applyFont="1" applyFill="1" applyBorder="1" applyAlignment="1">
      <alignment horizontal="right" vertical="top"/>
    </xf>
    <xf numFmtId="2" fontId="2" fillId="0" borderId="8" xfId="0" applyNumberFormat="1" applyFont="1" applyFill="1" applyBorder="1" applyAlignment="1">
      <alignment horizontal="right" vertical="center"/>
    </xf>
    <xf numFmtId="2" fontId="5" fillId="0" borderId="9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top" wrapText="1"/>
    </xf>
    <xf numFmtId="1" fontId="2" fillId="0" borderId="3" xfId="0" applyNumberFormat="1" applyFont="1" applyFill="1" applyBorder="1" applyAlignment="1">
      <alignment horizontal="right" vertical="top"/>
    </xf>
    <xf numFmtId="2" fontId="2" fillId="0" borderId="3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" xfId="0" applyFont="1" applyFill="1" applyBorder="1"/>
    <xf numFmtId="0" fontId="5" fillId="0" borderId="3" xfId="0" applyFont="1" applyFill="1" applyBorder="1"/>
    <xf numFmtId="0" fontId="4" fillId="0" borderId="8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right" vertical="center"/>
    </xf>
    <xf numFmtId="2" fontId="5" fillId="0" borderId="9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right" vertical="center"/>
    </xf>
    <xf numFmtId="1" fontId="2" fillId="0" borderId="8" xfId="0" applyNumberFormat="1" applyFont="1" applyFill="1" applyBorder="1" applyAlignment="1">
      <alignment horizontal="right" vertical="center"/>
    </xf>
    <xf numFmtId="1" fontId="2" fillId="0" borderId="3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top"/>
    </xf>
    <xf numFmtId="2" fontId="5" fillId="0" borderId="9" xfId="0" applyNumberFormat="1" applyFont="1" applyFill="1" applyBorder="1"/>
    <xf numFmtId="2" fontId="2" fillId="0" borderId="3" xfId="0" applyNumberFormat="1" applyFont="1" applyFill="1" applyBorder="1" applyAlignment="1">
      <alignment horizontal="right" vertical="top"/>
    </xf>
    <xf numFmtId="2" fontId="5" fillId="0" borderId="11" xfId="0" applyNumberFormat="1" applyFont="1" applyFill="1" applyBorder="1"/>
    <xf numFmtId="0" fontId="3" fillId="2" borderId="4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2"/>
  <sheetViews>
    <sheetView tabSelected="1" workbookViewId="0" topLeftCell="A1">
      <selection activeCell="B156" sqref="B156:H156"/>
    </sheetView>
  </sheetViews>
  <sheetFormatPr defaultColWidth="9.140625" defaultRowHeight="15"/>
  <cols>
    <col min="1" max="2" width="9.140625" style="3" customWidth="1"/>
    <col min="3" max="3" width="17.28125" style="3" customWidth="1"/>
    <col min="4" max="4" width="15.140625" style="3" customWidth="1"/>
    <col min="5" max="5" width="9.140625" style="3" customWidth="1"/>
    <col min="6" max="6" width="23.28125" style="3" customWidth="1"/>
    <col min="7" max="7" width="14.140625" style="3" customWidth="1"/>
    <col min="8" max="8" width="11.28125" style="3" customWidth="1"/>
    <col min="9" max="16384" width="9.140625" style="3" customWidth="1"/>
  </cols>
  <sheetData>
    <row r="1" ht="15">
      <c r="D1" s="13" t="s">
        <v>61</v>
      </c>
    </row>
    <row r="2" ht="13.5" thickBot="1">
      <c r="D2" s="13"/>
    </row>
    <row r="3" spans="2:9" ht="15" customHeight="1" thickBot="1">
      <c r="B3" s="50" t="s">
        <v>34</v>
      </c>
      <c r="C3" s="50"/>
      <c r="D3" s="50"/>
      <c r="E3" s="50"/>
      <c r="F3" s="50"/>
      <c r="G3" s="50"/>
      <c r="H3" s="50"/>
      <c r="I3" s="4"/>
    </row>
    <row r="4" spans="2:8" ht="26.25" thickBot="1">
      <c r="B4" s="20" t="s">
        <v>29</v>
      </c>
      <c r="C4" s="20" t="s">
        <v>0</v>
      </c>
      <c r="D4" s="20" t="s">
        <v>1</v>
      </c>
      <c r="E4" s="20" t="s">
        <v>2</v>
      </c>
      <c r="F4" s="20" t="s">
        <v>31</v>
      </c>
      <c r="G4" s="20" t="s">
        <v>23</v>
      </c>
      <c r="H4" s="20" t="s">
        <v>30</v>
      </c>
    </row>
    <row r="5" spans="2:8" ht="15">
      <c r="B5" s="21" t="s">
        <v>24</v>
      </c>
      <c r="C5" s="23" t="s">
        <v>5</v>
      </c>
      <c r="D5" s="23" t="s">
        <v>6</v>
      </c>
      <c r="E5" s="36">
        <v>70265</v>
      </c>
      <c r="F5" s="26">
        <v>4.931399</v>
      </c>
      <c r="G5" s="44">
        <v>0.019369</v>
      </c>
      <c r="H5" s="39">
        <f>G5/F5*100</f>
        <v>0.3927688674147032</v>
      </c>
    </row>
    <row r="6" spans="2:8" ht="13.5" thickBot="1">
      <c r="B6" s="9" t="s">
        <v>25</v>
      </c>
      <c r="C6" s="10" t="s">
        <v>5</v>
      </c>
      <c r="D6" s="10" t="s">
        <v>6</v>
      </c>
      <c r="E6" s="38">
        <v>52389</v>
      </c>
      <c r="F6" s="31">
        <v>6.484773</v>
      </c>
      <c r="G6" s="45">
        <v>0.040553</v>
      </c>
      <c r="H6" s="41">
        <f>G6/F6*100</f>
        <v>0.62535727927562</v>
      </c>
    </row>
    <row r="8" ht="13.5" thickBot="1"/>
    <row r="9" spans="2:11" ht="32.25" customHeight="1" thickBot="1">
      <c r="B9" s="50" t="s">
        <v>62</v>
      </c>
      <c r="C9" s="50"/>
      <c r="D9" s="50"/>
      <c r="E9" s="50"/>
      <c r="F9" s="50"/>
      <c r="G9" s="50"/>
      <c r="H9" s="50"/>
      <c r="I9" s="4"/>
      <c r="J9" s="4"/>
      <c r="K9" s="4"/>
    </row>
    <row r="10" spans="2:8" ht="39" thickBot="1">
      <c r="B10" s="20" t="s">
        <v>29</v>
      </c>
      <c r="C10" s="20" t="s">
        <v>33</v>
      </c>
      <c r="D10" s="20" t="s">
        <v>51</v>
      </c>
      <c r="E10" s="20" t="s">
        <v>2</v>
      </c>
      <c r="F10" s="20" t="s">
        <v>31</v>
      </c>
      <c r="G10" s="20" t="s">
        <v>23</v>
      </c>
      <c r="H10" s="20" t="s">
        <v>30</v>
      </c>
    </row>
    <row r="11" spans="2:8" ht="25.5">
      <c r="B11" s="21" t="s">
        <v>26</v>
      </c>
      <c r="C11" s="22" t="s">
        <v>27</v>
      </c>
      <c r="D11" s="35">
        <v>0</v>
      </c>
      <c r="E11" s="42">
        <v>29</v>
      </c>
      <c r="F11" s="26">
        <v>7.094388</v>
      </c>
      <c r="G11" s="26">
        <v>0.026908</v>
      </c>
      <c r="H11" s="39">
        <f aca="true" t="shared" si="0" ref="H11:H49">G11/F11*100</f>
        <v>0.3792857114665846</v>
      </c>
    </row>
    <row r="12" spans="2:8" ht="15">
      <c r="B12" s="8"/>
      <c r="C12" s="1"/>
      <c r="D12" s="6">
        <v>1</v>
      </c>
      <c r="E12" s="17">
        <v>6470</v>
      </c>
      <c r="F12" s="15">
        <v>7.812891</v>
      </c>
      <c r="G12" s="15">
        <v>0.094927</v>
      </c>
      <c r="H12" s="40">
        <f t="shared" si="0"/>
        <v>1.215004791440198</v>
      </c>
    </row>
    <row r="13" spans="2:8" ht="15">
      <c r="B13" s="8"/>
      <c r="C13" s="1"/>
      <c r="D13" s="6">
        <v>2</v>
      </c>
      <c r="E13" s="17">
        <v>13577</v>
      </c>
      <c r="F13" s="15">
        <v>6.766377</v>
      </c>
      <c r="G13" s="15">
        <v>0.038931</v>
      </c>
      <c r="H13" s="40">
        <f t="shared" si="0"/>
        <v>0.5753596052954187</v>
      </c>
    </row>
    <row r="14" spans="2:8" ht="15">
      <c r="B14" s="8"/>
      <c r="C14" s="1"/>
      <c r="D14" s="6">
        <v>3</v>
      </c>
      <c r="E14" s="17">
        <v>9264</v>
      </c>
      <c r="F14" s="15">
        <v>5.544184</v>
      </c>
      <c r="G14" s="15">
        <v>0.03571</v>
      </c>
      <c r="H14" s="40">
        <f t="shared" si="0"/>
        <v>0.6440983921168562</v>
      </c>
    </row>
    <row r="15" spans="2:8" ht="15">
      <c r="B15" s="8"/>
      <c r="C15" s="1"/>
      <c r="D15" s="6">
        <v>4</v>
      </c>
      <c r="E15" s="17">
        <v>5093</v>
      </c>
      <c r="F15" s="15">
        <v>4.599902</v>
      </c>
      <c r="G15" s="15">
        <v>0.033963</v>
      </c>
      <c r="H15" s="40">
        <f t="shared" si="0"/>
        <v>0.7383418168474024</v>
      </c>
    </row>
    <row r="16" spans="2:8" ht="15">
      <c r="B16" s="8"/>
      <c r="C16" s="1"/>
      <c r="D16" s="6">
        <v>5</v>
      </c>
      <c r="E16" s="17">
        <v>9862</v>
      </c>
      <c r="F16" s="15">
        <v>3.39359</v>
      </c>
      <c r="G16" s="15">
        <v>0.025595</v>
      </c>
      <c r="H16" s="40">
        <f t="shared" si="0"/>
        <v>0.7542160367044928</v>
      </c>
    </row>
    <row r="17" spans="2:8" ht="15">
      <c r="B17" s="8"/>
      <c r="C17" s="1"/>
      <c r="D17" s="6">
        <v>6</v>
      </c>
      <c r="E17" s="17">
        <v>36</v>
      </c>
      <c r="F17" s="15">
        <v>3.799684</v>
      </c>
      <c r="G17" s="15">
        <v>0.137729</v>
      </c>
      <c r="H17" s="40">
        <f t="shared" si="0"/>
        <v>3.6247487948997863</v>
      </c>
    </row>
    <row r="18" spans="2:8" ht="15">
      <c r="B18" s="8"/>
      <c r="C18" s="1"/>
      <c r="D18" s="6">
        <v>7</v>
      </c>
      <c r="E18" s="17">
        <v>3374</v>
      </c>
      <c r="F18" s="15">
        <v>3.866258</v>
      </c>
      <c r="G18" s="15">
        <v>0.049594</v>
      </c>
      <c r="H18" s="40">
        <f t="shared" si="0"/>
        <v>1.282739020520617</v>
      </c>
    </row>
    <row r="19" spans="2:8" ht="15">
      <c r="B19" s="8"/>
      <c r="C19" s="1"/>
      <c r="D19" s="6">
        <v>8</v>
      </c>
      <c r="E19" s="17">
        <v>3235</v>
      </c>
      <c r="F19" s="15">
        <v>4.108514</v>
      </c>
      <c r="G19" s="15">
        <v>0.041469</v>
      </c>
      <c r="H19" s="40">
        <f t="shared" si="0"/>
        <v>1.0093430374096326</v>
      </c>
    </row>
    <row r="20" spans="2:8" ht="13.5" thickBot="1">
      <c r="B20" s="9"/>
      <c r="C20" s="10"/>
      <c r="D20" s="37">
        <v>9</v>
      </c>
      <c r="E20" s="43">
        <v>5824</v>
      </c>
      <c r="F20" s="31">
        <v>3.068745</v>
      </c>
      <c r="G20" s="31">
        <v>0.036853</v>
      </c>
      <c r="H20" s="41">
        <f t="shared" si="0"/>
        <v>1.2009143803085625</v>
      </c>
    </row>
    <row r="21" spans="2:8" ht="25.5">
      <c r="B21" s="8"/>
      <c r="C21" s="5" t="s">
        <v>28</v>
      </c>
      <c r="D21" s="6">
        <v>1</v>
      </c>
      <c r="E21" s="17">
        <v>406</v>
      </c>
      <c r="F21" s="15">
        <v>5.899911</v>
      </c>
      <c r="G21" s="15">
        <v>0.361286</v>
      </c>
      <c r="H21" s="40">
        <f t="shared" si="0"/>
        <v>6.123583898129988</v>
      </c>
    </row>
    <row r="22" spans="2:8" ht="15">
      <c r="B22" s="8"/>
      <c r="C22" s="1"/>
      <c r="D22" s="6">
        <v>2</v>
      </c>
      <c r="E22" s="17">
        <v>5292</v>
      </c>
      <c r="F22" s="15">
        <v>6.417336</v>
      </c>
      <c r="G22" s="15">
        <v>0.067551</v>
      </c>
      <c r="H22" s="40">
        <f t="shared" si="0"/>
        <v>1.0526330552116954</v>
      </c>
    </row>
    <row r="23" spans="2:8" ht="15">
      <c r="B23" s="8"/>
      <c r="C23" s="1"/>
      <c r="D23" s="6">
        <v>3</v>
      </c>
      <c r="E23" s="17">
        <v>1755</v>
      </c>
      <c r="F23" s="15">
        <v>4.914949</v>
      </c>
      <c r="G23" s="15">
        <v>0.066845</v>
      </c>
      <c r="H23" s="40">
        <f t="shared" si="0"/>
        <v>1.3600344581398505</v>
      </c>
    </row>
    <row r="24" spans="2:8" ht="15">
      <c r="B24" s="8"/>
      <c r="C24" s="1"/>
      <c r="D24" s="6">
        <v>4</v>
      </c>
      <c r="E24" s="17">
        <v>946</v>
      </c>
      <c r="F24" s="15">
        <v>4.125298</v>
      </c>
      <c r="G24" s="15">
        <v>0.071245</v>
      </c>
      <c r="H24" s="40">
        <f t="shared" si="0"/>
        <v>1.7270267505523236</v>
      </c>
    </row>
    <row r="25" spans="2:8" ht="15">
      <c r="B25" s="8"/>
      <c r="C25" s="1"/>
      <c r="D25" s="6">
        <v>5</v>
      </c>
      <c r="E25" s="17">
        <v>2340</v>
      </c>
      <c r="F25" s="15">
        <v>3.462431</v>
      </c>
      <c r="G25" s="15">
        <v>0.042588</v>
      </c>
      <c r="H25" s="40">
        <f t="shared" si="0"/>
        <v>1.2300028505983223</v>
      </c>
    </row>
    <row r="26" spans="2:8" ht="15">
      <c r="B26" s="8"/>
      <c r="C26" s="1"/>
      <c r="D26" s="6">
        <v>6</v>
      </c>
      <c r="E26" s="17">
        <v>12</v>
      </c>
      <c r="F26" s="15">
        <v>3.177122</v>
      </c>
      <c r="G26" s="15">
        <v>0.110944</v>
      </c>
      <c r="H26" s="40">
        <f t="shared" si="0"/>
        <v>3.491965369916547</v>
      </c>
    </row>
    <row r="27" spans="2:8" ht="15">
      <c r="B27" s="8"/>
      <c r="C27" s="1"/>
      <c r="D27" s="6">
        <v>7</v>
      </c>
      <c r="E27" s="17">
        <v>197</v>
      </c>
      <c r="F27" s="15">
        <v>3.240319</v>
      </c>
      <c r="G27" s="15">
        <v>0.133549</v>
      </c>
      <c r="H27" s="40">
        <f t="shared" si="0"/>
        <v>4.121476928660419</v>
      </c>
    </row>
    <row r="28" spans="2:8" ht="15">
      <c r="B28" s="8"/>
      <c r="C28" s="1"/>
      <c r="D28" s="6">
        <v>8</v>
      </c>
      <c r="E28" s="17">
        <v>180</v>
      </c>
      <c r="F28" s="15">
        <v>3.442056</v>
      </c>
      <c r="G28" s="15">
        <v>0.188843</v>
      </c>
      <c r="H28" s="40">
        <f t="shared" si="0"/>
        <v>5.486343046132893</v>
      </c>
    </row>
    <row r="29" spans="2:8" ht="13.5" thickBot="1">
      <c r="B29" s="9"/>
      <c r="C29" s="10"/>
      <c r="D29" s="37">
        <v>9</v>
      </c>
      <c r="E29" s="43">
        <v>2373</v>
      </c>
      <c r="F29" s="31">
        <v>2.817733</v>
      </c>
      <c r="G29" s="31">
        <v>0.03156</v>
      </c>
      <c r="H29" s="41">
        <f t="shared" si="0"/>
        <v>1.1200493446327242</v>
      </c>
    </row>
    <row r="30" spans="2:8" ht="25.5">
      <c r="B30" s="8" t="s">
        <v>25</v>
      </c>
      <c r="C30" s="5" t="s">
        <v>27</v>
      </c>
      <c r="D30" s="6">
        <v>0</v>
      </c>
      <c r="E30" s="17">
        <v>243</v>
      </c>
      <c r="F30" s="15">
        <v>8.026789</v>
      </c>
      <c r="G30" s="15">
        <v>0.045667</v>
      </c>
      <c r="H30" s="40">
        <f t="shared" si="0"/>
        <v>0.5689323588797462</v>
      </c>
    </row>
    <row r="31" spans="2:8" ht="15">
      <c r="B31" s="8"/>
      <c r="C31" s="1"/>
      <c r="D31" s="6">
        <v>1</v>
      </c>
      <c r="E31" s="17">
        <v>7969</v>
      </c>
      <c r="F31" s="15">
        <v>9.368811</v>
      </c>
      <c r="G31" s="15">
        <v>0.126468</v>
      </c>
      <c r="H31" s="40">
        <f t="shared" si="0"/>
        <v>1.3498831388529449</v>
      </c>
    </row>
    <row r="32" spans="2:8" ht="15">
      <c r="B32" s="8"/>
      <c r="C32" s="1"/>
      <c r="D32" s="6">
        <v>2</v>
      </c>
      <c r="E32" s="17">
        <v>5038</v>
      </c>
      <c r="F32" s="15">
        <v>9.429128</v>
      </c>
      <c r="G32" s="15">
        <v>0.091625</v>
      </c>
      <c r="H32" s="40">
        <f t="shared" si="0"/>
        <v>0.9717229419305793</v>
      </c>
    </row>
    <row r="33" spans="2:8" ht="15">
      <c r="B33" s="8"/>
      <c r="C33" s="1"/>
      <c r="D33" s="6">
        <v>3</v>
      </c>
      <c r="E33" s="17">
        <v>7222</v>
      </c>
      <c r="F33" s="15">
        <v>7.466797</v>
      </c>
      <c r="G33" s="15">
        <v>0.100401</v>
      </c>
      <c r="H33" s="40">
        <f t="shared" si="0"/>
        <v>1.3446327789546175</v>
      </c>
    </row>
    <row r="34" spans="2:8" ht="15">
      <c r="B34" s="8"/>
      <c r="C34" s="1"/>
      <c r="D34" s="6">
        <v>4</v>
      </c>
      <c r="E34" s="17">
        <v>2010</v>
      </c>
      <c r="F34" s="15">
        <v>5.677777</v>
      </c>
      <c r="G34" s="15">
        <v>0.087434</v>
      </c>
      <c r="H34" s="40">
        <f t="shared" si="0"/>
        <v>1.539933674746296</v>
      </c>
    </row>
    <row r="35" spans="2:8" ht="15">
      <c r="B35" s="8"/>
      <c r="C35" s="1"/>
      <c r="D35" s="6">
        <v>5</v>
      </c>
      <c r="E35" s="17">
        <v>2720</v>
      </c>
      <c r="F35" s="15">
        <v>4.428256</v>
      </c>
      <c r="G35" s="15">
        <v>0.062915</v>
      </c>
      <c r="H35" s="40">
        <f t="shared" si="0"/>
        <v>1.4207624852763705</v>
      </c>
    </row>
    <row r="36" spans="2:8" ht="15">
      <c r="B36" s="8"/>
      <c r="C36" s="1"/>
      <c r="D36" s="6">
        <v>6</v>
      </c>
      <c r="E36" s="17">
        <v>39</v>
      </c>
      <c r="F36" s="15">
        <v>4.206712</v>
      </c>
      <c r="G36" s="15">
        <v>0.445251</v>
      </c>
      <c r="H36" s="40">
        <f t="shared" si="0"/>
        <v>10.584299566977727</v>
      </c>
    </row>
    <row r="37" spans="2:8" ht="15">
      <c r="B37" s="8"/>
      <c r="C37" s="1"/>
      <c r="D37" s="6">
        <v>7</v>
      </c>
      <c r="E37" s="17">
        <v>11266</v>
      </c>
      <c r="F37" s="15">
        <v>5.654646</v>
      </c>
      <c r="G37" s="15">
        <v>0.061919</v>
      </c>
      <c r="H37" s="40">
        <f t="shared" si="0"/>
        <v>1.0950110758480727</v>
      </c>
    </row>
    <row r="38" spans="2:8" ht="15">
      <c r="B38" s="8"/>
      <c r="C38" s="1"/>
      <c r="D38" s="6">
        <v>8</v>
      </c>
      <c r="E38" s="17">
        <v>7068</v>
      </c>
      <c r="F38" s="15">
        <v>5.262398</v>
      </c>
      <c r="G38" s="15">
        <v>0.061922</v>
      </c>
      <c r="H38" s="40">
        <f t="shared" si="0"/>
        <v>1.1766878901975868</v>
      </c>
    </row>
    <row r="39" spans="2:8" ht="13.5" thickBot="1">
      <c r="B39" s="9"/>
      <c r="C39" s="10"/>
      <c r="D39" s="37">
        <v>9</v>
      </c>
      <c r="E39" s="43">
        <v>3948</v>
      </c>
      <c r="F39" s="31">
        <v>4.22723</v>
      </c>
      <c r="G39" s="31">
        <v>0.066153</v>
      </c>
      <c r="H39" s="41">
        <f t="shared" si="0"/>
        <v>1.564925494945863</v>
      </c>
    </row>
    <row r="40" spans="2:8" ht="25.5">
      <c r="B40" s="8"/>
      <c r="C40" s="5" t="s">
        <v>28</v>
      </c>
      <c r="D40" s="6">
        <v>0</v>
      </c>
      <c r="E40" s="17">
        <v>1</v>
      </c>
      <c r="F40" s="15">
        <v>8.444444</v>
      </c>
      <c r="G40" s="15">
        <v>1.134258E-15</v>
      </c>
      <c r="H40" s="40">
        <f t="shared" si="0"/>
        <v>1.3432003338526491E-14</v>
      </c>
    </row>
    <row r="41" spans="2:8" ht="15">
      <c r="B41" s="8"/>
      <c r="C41" s="1"/>
      <c r="D41" s="6">
        <v>1</v>
      </c>
      <c r="E41" s="17">
        <v>414</v>
      </c>
      <c r="F41" s="15">
        <v>6.473879</v>
      </c>
      <c r="G41" s="15">
        <v>0.312085</v>
      </c>
      <c r="H41" s="40">
        <f t="shared" si="0"/>
        <v>4.820680151729744</v>
      </c>
    </row>
    <row r="42" spans="2:8" ht="15">
      <c r="B42" s="8"/>
      <c r="C42" s="1"/>
      <c r="D42" s="6">
        <v>2</v>
      </c>
      <c r="E42" s="17">
        <v>1558</v>
      </c>
      <c r="F42" s="15">
        <v>7.380432</v>
      </c>
      <c r="G42" s="15">
        <v>0.127538</v>
      </c>
      <c r="H42" s="40">
        <f t="shared" si="0"/>
        <v>1.7280560270726701</v>
      </c>
    </row>
    <row r="43" spans="2:8" ht="15">
      <c r="B43" s="8"/>
      <c r="C43" s="1"/>
      <c r="D43" s="6">
        <v>3</v>
      </c>
      <c r="E43" s="17">
        <v>705</v>
      </c>
      <c r="F43" s="15">
        <v>5.497316</v>
      </c>
      <c r="G43" s="15">
        <v>0.13491</v>
      </c>
      <c r="H43" s="40">
        <f t="shared" si="0"/>
        <v>2.4541066949762396</v>
      </c>
    </row>
    <row r="44" spans="2:8" ht="15">
      <c r="B44" s="8"/>
      <c r="C44" s="1"/>
      <c r="D44" s="6">
        <v>4</v>
      </c>
      <c r="E44" s="17">
        <v>168</v>
      </c>
      <c r="F44" s="15">
        <v>4.247796</v>
      </c>
      <c r="G44" s="15">
        <v>0.215234</v>
      </c>
      <c r="H44" s="40">
        <f t="shared" si="0"/>
        <v>5.066957076093108</v>
      </c>
    </row>
    <row r="45" spans="2:8" ht="15">
      <c r="B45" s="8"/>
      <c r="C45" s="1"/>
      <c r="D45" s="6">
        <v>5</v>
      </c>
      <c r="E45" s="17">
        <v>578</v>
      </c>
      <c r="F45" s="15">
        <v>3.508107</v>
      </c>
      <c r="G45" s="15">
        <v>0.077049</v>
      </c>
      <c r="H45" s="40">
        <f t="shared" si="0"/>
        <v>2.1963127122405335</v>
      </c>
    </row>
    <row r="46" spans="2:8" ht="15">
      <c r="B46" s="8"/>
      <c r="C46" s="1"/>
      <c r="D46" s="6">
        <v>6</v>
      </c>
      <c r="E46" s="17">
        <v>12</v>
      </c>
      <c r="F46" s="15">
        <v>3.437268</v>
      </c>
      <c r="G46" s="15">
        <v>0.226308</v>
      </c>
      <c r="H46" s="40">
        <f t="shared" si="0"/>
        <v>6.583949811303628</v>
      </c>
    </row>
    <row r="47" spans="2:8" ht="15">
      <c r="B47" s="8"/>
      <c r="C47" s="1"/>
      <c r="D47" s="6">
        <v>7</v>
      </c>
      <c r="E47" s="17">
        <v>488</v>
      </c>
      <c r="F47" s="15">
        <v>4.449956</v>
      </c>
      <c r="G47" s="15">
        <v>0.156681</v>
      </c>
      <c r="H47" s="40">
        <f t="shared" si="0"/>
        <v>3.520956162263177</v>
      </c>
    </row>
    <row r="48" spans="2:8" ht="15">
      <c r="B48" s="8"/>
      <c r="C48" s="1"/>
      <c r="D48" s="6">
        <v>8</v>
      </c>
      <c r="E48" s="17">
        <v>254</v>
      </c>
      <c r="F48" s="15">
        <v>4.061453</v>
      </c>
      <c r="G48" s="15">
        <v>0.175765</v>
      </c>
      <c r="H48" s="40">
        <f t="shared" si="0"/>
        <v>4.327638409209709</v>
      </c>
    </row>
    <row r="49" spans="2:8" ht="13.5" thickBot="1">
      <c r="B49" s="9"/>
      <c r="C49" s="10"/>
      <c r="D49" s="37">
        <v>9</v>
      </c>
      <c r="E49" s="43">
        <v>688</v>
      </c>
      <c r="F49" s="31">
        <v>3.070515</v>
      </c>
      <c r="G49" s="31">
        <v>0.062474</v>
      </c>
      <c r="H49" s="41">
        <f t="shared" si="0"/>
        <v>2.034642397122307</v>
      </c>
    </row>
    <row r="51" ht="13.5" thickBot="1"/>
    <row r="52" spans="2:11" ht="31.5" customHeight="1" thickBot="1">
      <c r="B52" s="50" t="s">
        <v>63</v>
      </c>
      <c r="C52" s="50"/>
      <c r="D52" s="50"/>
      <c r="E52" s="50"/>
      <c r="F52" s="50"/>
      <c r="G52" s="50"/>
      <c r="H52" s="50"/>
      <c r="I52" s="4"/>
      <c r="J52" s="4"/>
      <c r="K52" s="4"/>
    </row>
    <row r="53" spans="2:8" ht="26.25" thickBot="1">
      <c r="B53" s="20" t="s">
        <v>29</v>
      </c>
      <c r="C53" s="20" t="s">
        <v>33</v>
      </c>
      <c r="D53" s="20" t="s">
        <v>35</v>
      </c>
      <c r="E53" s="20" t="s">
        <v>2</v>
      </c>
      <c r="F53" s="20" t="s">
        <v>31</v>
      </c>
      <c r="G53" s="20" t="s">
        <v>23</v>
      </c>
      <c r="H53" s="20" t="s">
        <v>30</v>
      </c>
    </row>
    <row r="54" spans="2:8" ht="25.5">
      <c r="B54" s="21" t="s">
        <v>26</v>
      </c>
      <c r="C54" s="22" t="s">
        <v>27</v>
      </c>
      <c r="D54" s="23" t="s">
        <v>8</v>
      </c>
      <c r="E54" s="36">
        <v>123</v>
      </c>
      <c r="F54" s="26">
        <v>5.553545</v>
      </c>
      <c r="G54" s="26">
        <v>0.234043</v>
      </c>
      <c r="H54" s="39">
        <f aca="true" t="shared" si="1" ref="H54:H75">G54/F54*100</f>
        <v>4.214299154864146</v>
      </c>
    </row>
    <row r="55" spans="2:8" ht="15">
      <c r="B55" s="8"/>
      <c r="C55" s="1"/>
      <c r="D55" s="1" t="s">
        <v>9</v>
      </c>
      <c r="E55" s="16">
        <v>10854</v>
      </c>
      <c r="F55" s="15">
        <v>4.508599</v>
      </c>
      <c r="G55" s="15">
        <v>0.032389</v>
      </c>
      <c r="H55" s="40">
        <f t="shared" si="1"/>
        <v>0.7183828058339187</v>
      </c>
    </row>
    <row r="56" spans="2:8" ht="15">
      <c r="B56" s="8"/>
      <c r="C56" s="1"/>
      <c r="D56" s="1" t="s">
        <v>10</v>
      </c>
      <c r="E56" s="16">
        <v>401</v>
      </c>
      <c r="F56" s="15">
        <v>6.50353</v>
      </c>
      <c r="G56" s="15">
        <v>0.159722</v>
      </c>
      <c r="H56" s="40">
        <f t="shared" si="1"/>
        <v>2.455927780759065</v>
      </c>
    </row>
    <row r="57" spans="2:8" ht="15">
      <c r="B57" s="8"/>
      <c r="C57" s="1"/>
      <c r="D57" s="1" t="s">
        <v>11</v>
      </c>
      <c r="E57" s="16">
        <v>316</v>
      </c>
      <c r="F57" s="15">
        <v>5.235713</v>
      </c>
      <c r="G57" s="15">
        <v>0.155396</v>
      </c>
      <c r="H57" s="40">
        <f t="shared" si="1"/>
        <v>2.968000728840561</v>
      </c>
    </row>
    <row r="58" spans="2:8" ht="15">
      <c r="B58" s="8"/>
      <c r="C58" s="1"/>
      <c r="D58" s="1" t="s">
        <v>4</v>
      </c>
      <c r="E58" s="16">
        <v>567</v>
      </c>
      <c r="F58" s="15">
        <v>5.076029</v>
      </c>
      <c r="G58" s="15">
        <v>0.175743</v>
      </c>
      <c r="H58" s="40">
        <f t="shared" si="1"/>
        <v>3.4622142623692653</v>
      </c>
    </row>
    <row r="59" spans="2:8" ht="15">
      <c r="B59" s="8"/>
      <c r="C59" s="1"/>
      <c r="D59" s="1" t="s">
        <v>12</v>
      </c>
      <c r="E59" s="16">
        <v>7281</v>
      </c>
      <c r="F59" s="15">
        <v>4.361039</v>
      </c>
      <c r="G59" s="15">
        <v>0.049401</v>
      </c>
      <c r="H59" s="40">
        <f t="shared" si="1"/>
        <v>1.1327805140013654</v>
      </c>
    </row>
    <row r="60" spans="2:8" ht="15">
      <c r="B60" s="8"/>
      <c r="C60" s="1"/>
      <c r="D60" s="1" t="s">
        <v>13</v>
      </c>
      <c r="E60" s="16">
        <v>2291</v>
      </c>
      <c r="F60" s="15">
        <v>5.243801</v>
      </c>
      <c r="G60" s="15">
        <v>0.105063</v>
      </c>
      <c r="H60" s="40">
        <f t="shared" si="1"/>
        <v>2.003565734092503</v>
      </c>
    </row>
    <row r="61" spans="2:8" ht="15">
      <c r="B61" s="8"/>
      <c r="C61" s="1"/>
      <c r="D61" s="1" t="s">
        <v>14</v>
      </c>
      <c r="E61" s="16">
        <v>2053</v>
      </c>
      <c r="F61" s="15">
        <v>3.737163</v>
      </c>
      <c r="G61" s="15">
        <v>0.08091</v>
      </c>
      <c r="H61" s="40">
        <f t="shared" si="1"/>
        <v>2.1650112665677144</v>
      </c>
    </row>
    <row r="62" spans="2:8" ht="15">
      <c r="B62" s="8"/>
      <c r="C62" s="1"/>
      <c r="D62" s="1" t="s">
        <v>15</v>
      </c>
      <c r="E62" s="16">
        <v>1748</v>
      </c>
      <c r="F62" s="15">
        <v>7.152355</v>
      </c>
      <c r="G62" s="15">
        <v>0.166107</v>
      </c>
      <c r="H62" s="40">
        <f t="shared" si="1"/>
        <v>2.322409891567183</v>
      </c>
    </row>
    <row r="63" spans="2:8" ht="15">
      <c r="B63" s="8"/>
      <c r="C63" s="1"/>
      <c r="D63" s="1" t="s">
        <v>16</v>
      </c>
      <c r="E63" s="16">
        <v>1692</v>
      </c>
      <c r="F63" s="15">
        <v>7.869959</v>
      </c>
      <c r="G63" s="15">
        <v>0.106399</v>
      </c>
      <c r="H63" s="40">
        <f t="shared" si="1"/>
        <v>1.351963841234751</v>
      </c>
    </row>
    <row r="64" spans="2:8" ht="15">
      <c r="B64" s="8"/>
      <c r="C64" s="1"/>
      <c r="D64" s="1" t="s">
        <v>17</v>
      </c>
      <c r="E64" s="16">
        <v>526</v>
      </c>
      <c r="F64" s="15">
        <v>3.930084</v>
      </c>
      <c r="G64" s="15">
        <v>0.215263</v>
      </c>
      <c r="H64" s="40">
        <f t="shared" si="1"/>
        <v>5.477312953107364</v>
      </c>
    </row>
    <row r="65" spans="2:8" ht="15">
      <c r="B65" s="8"/>
      <c r="C65" s="1"/>
      <c r="D65" s="1" t="s">
        <v>7</v>
      </c>
      <c r="E65" s="16">
        <v>1620</v>
      </c>
      <c r="F65" s="15">
        <v>6.217753</v>
      </c>
      <c r="G65" s="15">
        <v>0.162891</v>
      </c>
      <c r="H65" s="40">
        <f t="shared" si="1"/>
        <v>2.619772770002282</v>
      </c>
    </row>
    <row r="66" spans="2:8" ht="15">
      <c r="B66" s="8"/>
      <c r="C66" s="1"/>
      <c r="D66" s="1" t="s">
        <v>2</v>
      </c>
      <c r="E66" s="16">
        <v>1608</v>
      </c>
      <c r="F66" s="15">
        <v>5.198176</v>
      </c>
      <c r="G66" s="15">
        <v>0.161823</v>
      </c>
      <c r="H66" s="40">
        <f t="shared" si="1"/>
        <v>3.1130727393608835</v>
      </c>
    </row>
    <row r="67" spans="2:8" ht="15">
      <c r="B67" s="8"/>
      <c r="C67" s="1"/>
      <c r="D67" s="1" t="s">
        <v>18</v>
      </c>
      <c r="E67" s="16">
        <v>4513</v>
      </c>
      <c r="F67" s="15">
        <v>6.511996</v>
      </c>
      <c r="G67" s="15">
        <v>0.07312</v>
      </c>
      <c r="H67" s="40">
        <f t="shared" si="1"/>
        <v>1.1228508125619243</v>
      </c>
    </row>
    <row r="68" spans="2:8" ht="15">
      <c r="B68" s="8"/>
      <c r="C68" s="1"/>
      <c r="D68" s="1" t="s">
        <v>19</v>
      </c>
      <c r="E68" s="16">
        <v>12693</v>
      </c>
      <c r="F68" s="15">
        <v>4.661631</v>
      </c>
      <c r="G68" s="15">
        <v>0.042428</v>
      </c>
      <c r="H68" s="40">
        <f t="shared" si="1"/>
        <v>0.91015354926205</v>
      </c>
    </row>
    <row r="69" spans="2:8" ht="15">
      <c r="B69" s="8"/>
      <c r="C69" s="1"/>
      <c r="D69" s="1" t="s">
        <v>20</v>
      </c>
      <c r="E69" s="16">
        <v>5857</v>
      </c>
      <c r="F69" s="15">
        <v>5.08744</v>
      </c>
      <c r="G69" s="15">
        <v>0.038305</v>
      </c>
      <c r="H69" s="40">
        <f t="shared" si="1"/>
        <v>0.7529327127199534</v>
      </c>
    </row>
    <row r="70" spans="2:8" ht="15">
      <c r="B70" s="8"/>
      <c r="C70" s="1"/>
      <c r="D70" s="1" t="s">
        <v>21</v>
      </c>
      <c r="E70" s="16">
        <v>1902</v>
      </c>
      <c r="F70" s="15">
        <v>3.995206</v>
      </c>
      <c r="G70" s="15">
        <v>0.06355</v>
      </c>
      <c r="H70" s="40">
        <f t="shared" si="1"/>
        <v>1.5906564016974343</v>
      </c>
    </row>
    <row r="71" spans="2:8" ht="13.5" thickBot="1">
      <c r="B71" s="9"/>
      <c r="C71" s="10"/>
      <c r="D71" s="10" t="s">
        <v>22</v>
      </c>
      <c r="E71" s="38">
        <v>719</v>
      </c>
      <c r="F71" s="31">
        <v>4.149862</v>
      </c>
      <c r="G71" s="31">
        <v>0.195092</v>
      </c>
      <c r="H71" s="41">
        <f t="shared" si="1"/>
        <v>4.701168376201426</v>
      </c>
    </row>
    <row r="72" spans="2:8" ht="25.5">
      <c r="B72" s="21" t="s">
        <v>26</v>
      </c>
      <c r="C72" s="5" t="s">
        <v>28</v>
      </c>
      <c r="D72" s="1" t="s">
        <v>8</v>
      </c>
      <c r="E72" s="16">
        <v>21</v>
      </c>
      <c r="F72" s="15">
        <v>4.299896</v>
      </c>
      <c r="G72" s="15">
        <v>0.694878</v>
      </c>
      <c r="H72" s="40">
        <f t="shared" si="1"/>
        <v>16.16034434321202</v>
      </c>
    </row>
    <row r="73" spans="2:8" ht="15">
      <c r="B73" s="8"/>
      <c r="C73" s="1"/>
      <c r="D73" s="1" t="s">
        <v>9</v>
      </c>
      <c r="E73" s="16">
        <v>701</v>
      </c>
      <c r="F73" s="15">
        <v>3.9993</v>
      </c>
      <c r="G73" s="15">
        <v>0.124597</v>
      </c>
      <c r="H73" s="40">
        <f t="shared" si="1"/>
        <v>3.1154702072862754</v>
      </c>
    </row>
    <row r="74" spans="2:8" ht="15">
      <c r="B74" s="8"/>
      <c r="C74" s="1"/>
      <c r="D74" s="1" t="s">
        <v>10</v>
      </c>
      <c r="E74" s="16">
        <v>28</v>
      </c>
      <c r="F74" s="15">
        <v>4.10665</v>
      </c>
      <c r="G74" s="15">
        <v>0.338316</v>
      </c>
      <c r="H74" s="40">
        <f t="shared" si="1"/>
        <v>8.238247720161201</v>
      </c>
    </row>
    <row r="75" spans="2:8" ht="15">
      <c r="B75" s="8"/>
      <c r="C75" s="1"/>
      <c r="D75" s="1" t="s">
        <v>11</v>
      </c>
      <c r="E75" s="16">
        <v>70</v>
      </c>
      <c r="F75" s="15">
        <v>3.726743</v>
      </c>
      <c r="G75" s="15">
        <v>0.258163</v>
      </c>
      <c r="H75" s="40">
        <f t="shared" si="1"/>
        <v>6.927308912903304</v>
      </c>
    </row>
    <row r="76" spans="2:8" ht="15">
      <c r="B76" s="8"/>
      <c r="C76" s="1"/>
      <c r="D76" s="1" t="s">
        <v>4</v>
      </c>
      <c r="E76" s="16">
        <v>176</v>
      </c>
      <c r="F76" s="15">
        <v>4.61637</v>
      </c>
      <c r="G76" s="15">
        <v>0.253875</v>
      </c>
      <c r="H76" s="40">
        <f aca="true" t="shared" si="2" ref="H76:H107">G76/F76*100</f>
        <v>5.499450867239845</v>
      </c>
    </row>
    <row r="77" spans="2:8" ht="15">
      <c r="B77" s="8"/>
      <c r="C77" s="1"/>
      <c r="D77" s="1" t="s">
        <v>12</v>
      </c>
      <c r="E77" s="16">
        <v>1384</v>
      </c>
      <c r="F77" s="15">
        <v>3.828531</v>
      </c>
      <c r="G77" s="15">
        <v>0.064531</v>
      </c>
      <c r="H77" s="40">
        <f t="shared" si="2"/>
        <v>1.685528992712871</v>
      </c>
    </row>
    <row r="78" spans="2:8" ht="15">
      <c r="B78" s="8"/>
      <c r="C78" s="1"/>
      <c r="D78" s="1" t="s">
        <v>13</v>
      </c>
      <c r="E78" s="16">
        <v>257</v>
      </c>
      <c r="F78" s="15">
        <v>4.09101</v>
      </c>
      <c r="G78" s="15">
        <v>0.11942</v>
      </c>
      <c r="H78" s="40">
        <f t="shared" si="2"/>
        <v>2.919083551494619</v>
      </c>
    </row>
    <row r="79" spans="2:8" ht="15">
      <c r="B79" s="8"/>
      <c r="C79" s="1"/>
      <c r="D79" s="1" t="s">
        <v>14</v>
      </c>
      <c r="E79" s="16">
        <v>591</v>
      </c>
      <c r="F79" s="15">
        <v>3.605741</v>
      </c>
      <c r="G79" s="15">
        <v>0.086463</v>
      </c>
      <c r="H79" s="40">
        <f t="shared" si="2"/>
        <v>2.3979259741617605</v>
      </c>
    </row>
    <row r="80" spans="2:8" ht="15">
      <c r="B80" s="8"/>
      <c r="C80" s="1"/>
      <c r="D80" s="1" t="s">
        <v>15</v>
      </c>
      <c r="E80" s="16">
        <v>164</v>
      </c>
      <c r="F80" s="15">
        <v>5.474764</v>
      </c>
      <c r="G80" s="15">
        <v>0.235967</v>
      </c>
      <c r="H80" s="40">
        <f t="shared" si="2"/>
        <v>4.310085329705536</v>
      </c>
    </row>
    <row r="81" spans="2:8" ht="15">
      <c r="B81" s="8"/>
      <c r="C81" s="1"/>
      <c r="D81" s="1" t="s">
        <v>16</v>
      </c>
      <c r="E81" s="16">
        <v>182</v>
      </c>
      <c r="F81" s="15">
        <v>7.896241</v>
      </c>
      <c r="G81" s="15">
        <v>0.7993</v>
      </c>
      <c r="H81" s="40">
        <f t="shared" si="2"/>
        <v>10.122538053233178</v>
      </c>
    </row>
    <row r="82" spans="2:8" ht="15">
      <c r="B82" s="8"/>
      <c r="C82" s="1"/>
      <c r="D82" s="1" t="s">
        <v>17</v>
      </c>
      <c r="E82" s="16">
        <v>631</v>
      </c>
      <c r="F82" s="15">
        <v>3.145533</v>
      </c>
      <c r="G82" s="15">
        <v>0.085628</v>
      </c>
      <c r="H82" s="40">
        <f t="shared" si="2"/>
        <v>2.722209558761583</v>
      </c>
    </row>
    <row r="83" spans="2:8" ht="15">
      <c r="B83" s="8"/>
      <c r="C83" s="1"/>
      <c r="D83" s="1" t="s">
        <v>7</v>
      </c>
      <c r="E83" s="16">
        <v>386</v>
      </c>
      <c r="F83" s="15">
        <v>5.499476</v>
      </c>
      <c r="G83" s="15">
        <v>0.237549</v>
      </c>
      <c r="H83" s="40">
        <f t="shared" si="2"/>
        <v>4.319484256318239</v>
      </c>
    </row>
    <row r="84" spans="2:8" ht="15">
      <c r="B84" s="8"/>
      <c r="C84" s="1"/>
      <c r="D84" s="1" t="s">
        <v>2</v>
      </c>
      <c r="E84" s="16">
        <v>1008</v>
      </c>
      <c r="F84" s="15">
        <v>3.483938</v>
      </c>
      <c r="G84" s="15">
        <v>0.114827</v>
      </c>
      <c r="H84" s="40">
        <f t="shared" si="2"/>
        <v>3.295896769689931</v>
      </c>
    </row>
    <row r="85" spans="2:8" ht="15">
      <c r="B85" s="8"/>
      <c r="C85" s="1"/>
      <c r="D85" s="1" t="s">
        <v>18</v>
      </c>
      <c r="E85" s="16">
        <v>366</v>
      </c>
      <c r="F85" s="15">
        <v>5.272628</v>
      </c>
      <c r="G85" s="15">
        <v>0.143478</v>
      </c>
      <c r="H85" s="40">
        <f t="shared" si="2"/>
        <v>2.721185716117276</v>
      </c>
    </row>
    <row r="86" spans="2:8" ht="15">
      <c r="B86" s="8"/>
      <c r="C86" s="1"/>
      <c r="D86" s="1" t="s">
        <v>19</v>
      </c>
      <c r="E86" s="16">
        <v>4972</v>
      </c>
      <c r="F86" s="15">
        <v>4.965647</v>
      </c>
      <c r="G86" s="15">
        <v>0.041838</v>
      </c>
      <c r="H86" s="40">
        <f t="shared" si="2"/>
        <v>0.8425488158944847</v>
      </c>
    </row>
    <row r="87" spans="2:8" ht="15">
      <c r="B87" s="8"/>
      <c r="C87" s="1"/>
      <c r="D87" s="1" t="s">
        <v>20</v>
      </c>
      <c r="E87" s="16">
        <v>1679</v>
      </c>
      <c r="F87" s="15">
        <v>6.303128</v>
      </c>
      <c r="G87" s="15">
        <v>0.130275</v>
      </c>
      <c r="H87" s="40">
        <f t="shared" si="2"/>
        <v>2.066830944889585</v>
      </c>
    </row>
    <row r="88" spans="2:8" ht="15">
      <c r="B88" s="8"/>
      <c r="C88" s="1"/>
      <c r="D88" s="1" t="s">
        <v>21</v>
      </c>
      <c r="E88" s="16">
        <v>511</v>
      </c>
      <c r="F88" s="15">
        <v>3.635063</v>
      </c>
      <c r="G88" s="15">
        <v>0.104961</v>
      </c>
      <c r="H88" s="40">
        <f t="shared" si="2"/>
        <v>2.8874602723529135</v>
      </c>
    </row>
    <row r="89" spans="2:8" ht="13.5" thickBot="1">
      <c r="B89" s="9"/>
      <c r="C89" s="10"/>
      <c r="D89" s="10" t="s">
        <v>22</v>
      </c>
      <c r="E89" s="38">
        <v>374</v>
      </c>
      <c r="F89" s="31">
        <v>4.097421</v>
      </c>
      <c r="G89" s="31">
        <v>0.282809</v>
      </c>
      <c r="H89" s="41">
        <f t="shared" si="2"/>
        <v>6.902122090944523</v>
      </c>
    </row>
    <row r="90" spans="2:8" ht="25.5">
      <c r="B90" s="8" t="s">
        <v>25</v>
      </c>
      <c r="C90" s="5" t="s">
        <v>27</v>
      </c>
      <c r="D90" s="1" t="s">
        <v>8</v>
      </c>
      <c r="E90" s="16">
        <v>754</v>
      </c>
      <c r="F90" s="15">
        <v>7.506362</v>
      </c>
      <c r="G90" s="15">
        <v>0.102985</v>
      </c>
      <c r="H90" s="40">
        <f t="shared" si="2"/>
        <v>1.3719695373071534</v>
      </c>
    </row>
    <row r="91" spans="2:8" ht="15">
      <c r="B91" s="8"/>
      <c r="C91" s="1"/>
      <c r="D91" s="1" t="s">
        <v>9</v>
      </c>
      <c r="E91" s="16">
        <v>13875</v>
      </c>
      <c r="F91" s="15">
        <v>6.363003</v>
      </c>
      <c r="G91" s="15">
        <v>0.057013</v>
      </c>
      <c r="H91" s="40">
        <f t="shared" si="2"/>
        <v>0.896007749799898</v>
      </c>
    </row>
    <row r="92" spans="2:8" ht="15">
      <c r="B92" s="8"/>
      <c r="C92" s="1"/>
      <c r="D92" s="1" t="s">
        <v>10</v>
      </c>
      <c r="E92" s="16">
        <v>907</v>
      </c>
      <c r="F92" s="15">
        <v>7.669519</v>
      </c>
      <c r="G92" s="15">
        <v>0.233158</v>
      </c>
      <c r="H92" s="40">
        <f t="shared" si="2"/>
        <v>3.040060269750945</v>
      </c>
    </row>
    <row r="93" spans="2:8" ht="15">
      <c r="B93" s="8"/>
      <c r="C93" s="1"/>
      <c r="D93" s="1" t="s">
        <v>11</v>
      </c>
      <c r="E93" s="16">
        <v>620</v>
      </c>
      <c r="F93" s="15">
        <v>5.648603</v>
      </c>
      <c r="G93" s="15">
        <v>0.156632</v>
      </c>
      <c r="H93" s="40">
        <f t="shared" si="2"/>
        <v>2.7729334138016073</v>
      </c>
    </row>
    <row r="94" spans="2:8" ht="15">
      <c r="B94" s="8"/>
      <c r="C94" s="1"/>
      <c r="D94" s="1" t="s">
        <v>4</v>
      </c>
      <c r="E94" s="16">
        <v>5538</v>
      </c>
      <c r="F94" s="15">
        <v>5.950576</v>
      </c>
      <c r="G94" s="15">
        <v>0.112196</v>
      </c>
      <c r="H94" s="40">
        <f t="shared" si="2"/>
        <v>1.8854645331813258</v>
      </c>
    </row>
    <row r="95" spans="2:8" ht="15">
      <c r="B95" s="8"/>
      <c r="C95" s="1"/>
      <c r="D95" s="1" t="s">
        <v>12</v>
      </c>
      <c r="E95" s="16">
        <v>5463</v>
      </c>
      <c r="F95" s="15">
        <v>6.484383</v>
      </c>
      <c r="G95" s="15">
        <v>0.124131</v>
      </c>
      <c r="H95" s="40">
        <f t="shared" si="2"/>
        <v>1.9143070358428858</v>
      </c>
    </row>
    <row r="96" spans="2:8" ht="15">
      <c r="B96" s="8"/>
      <c r="C96" s="1"/>
      <c r="D96" s="1" t="s">
        <v>13</v>
      </c>
      <c r="E96" s="16">
        <v>5383</v>
      </c>
      <c r="F96" s="15">
        <v>5.777141</v>
      </c>
      <c r="G96" s="15">
        <v>0.13674</v>
      </c>
      <c r="H96" s="40">
        <f t="shared" si="2"/>
        <v>2.366914707465163</v>
      </c>
    </row>
    <row r="97" spans="2:8" ht="15">
      <c r="B97" s="8"/>
      <c r="C97" s="1"/>
      <c r="D97" s="1" t="s">
        <v>14</v>
      </c>
      <c r="E97" s="16">
        <v>614</v>
      </c>
      <c r="F97" s="15">
        <v>4.747015</v>
      </c>
      <c r="G97" s="15">
        <v>0.140419</v>
      </c>
      <c r="H97" s="40">
        <f t="shared" si="2"/>
        <v>2.958048373556856</v>
      </c>
    </row>
    <row r="98" spans="2:8" ht="15">
      <c r="B98" s="8"/>
      <c r="C98" s="1"/>
      <c r="D98" s="1" t="s">
        <v>15</v>
      </c>
      <c r="E98" s="16">
        <v>2574</v>
      </c>
      <c r="F98" s="15">
        <v>9.515852</v>
      </c>
      <c r="G98" s="15">
        <v>0.252232</v>
      </c>
      <c r="H98" s="40">
        <f t="shared" si="2"/>
        <v>2.650650724706521</v>
      </c>
    </row>
    <row r="99" spans="2:8" ht="15">
      <c r="B99" s="8"/>
      <c r="C99" s="1"/>
      <c r="D99" s="1" t="s">
        <v>16</v>
      </c>
      <c r="E99" s="16">
        <v>880</v>
      </c>
      <c r="F99" s="15">
        <v>13.142323</v>
      </c>
      <c r="G99" s="15">
        <v>0.338725</v>
      </c>
      <c r="H99" s="40">
        <f t="shared" si="2"/>
        <v>2.577360182062182</v>
      </c>
    </row>
    <row r="100" spans="2:8" ht="15">
      <c r="B100" s="8"/>
      <c r="C100" s="1"/>
      <c r="D100" s="1" t="s">
        <v>17</v>
      </c>
      <c r="E100" s="16">
        <v>545</v>
      </c>
      <c r="F100" s="15">
        <v>5.675913</v>
      </c>
      <c r="G100" s="15">
        <v>0.510985</v>
      </c>
      <c r="H100" s="40">
        <f t="shared" si="2"/>
        <v>9.002692606458202</v>
      </c>
    </row>
    <row r="101" spans="2:8" ht="15">
      <c r="B101" s="8"/>
      <c r="C101" s="1"/>
      <c r="D101" s="1" t="s">
        <v>7</v>
      </c>
      <c r="E101" s="16">
        <v>1040</v>
      </c>
      <c r="F101" s="15">
        <v>7.296708</v>
      </c>
      <c r="G101" s="15">
        <v>0.284327</v>
      </c>
      <c r="H101" s="40">
        <f t="shared" si="2"/>
        <v>3.8966476389078473</v>
      </c>
    </row>
    <row r="102" spans="2:8" ht="15">
      <c r="B102" s="8"/>
      <c r="C102" s="1"/>
      <c r="D102" s="1" t="s">
        <v>2</v>
      </c>
      <c r="E102" s="16">
        <v>1848</v>
      </c>
      <c r="F102" s="15">
        <v>6.194388</v>
      </c>
      <c r="G102" s="15">
        <v>0.366366</v>
      </c>
      <c r="H102" s="40">
        <f t="shared" si="2"/>
        <v>5.914482592953493</v>
      </c>
    </row>
    <row r="103" spans="2:8" ht="15">
      <c r="B103" s="8"/>
      <c r="C103" s="1"/>
      <c r="D103" s="1" t="s">
        <v>18</v>
      </c>
      <c r="E103" s="16">
        <v>2789</v>
      </c>
      <c r="F103" s="15">
        <v>7.127014</v>
      </c>
      <c r="G103" s="15">
        <v>0.076403</v>
      </c>
      <c r="H103" s="40">
        <f t="shared" si="2"/>
        <v>1.0720197827589506</v>
      </c>
    </row>
    <row r="104" spans="2:8" ht="15">
      <c r="B104" s="8"/>
      <c r="C104" s="1"/>
      <c r="D104" s="1" t="s">
        <v>19</v>
      </c>
      <c r="E104" s="16">
        <v>2246</v>
      </c>
      <c r="F104" s="15">
        <v>6.533548</v>
      </c>
      <c r="G104" s="15">
        <v>0.107067</v>
      </c>
      <c r="H104" s="40">
        <f t="shared" si="2"/>
        <v>1.638726768365366</v>
      </c>
    </row>
    <row r="105" spans="2:8" ht="15">
      <c r="B105" s="8"/>
      <c r="C105" s="1"/>
      <c r="D105" s="1" t="s">
        <v>20</v>
      </c>
      <c r="E105" s="16">
        <v>1121</v>
      </c>
      <c r="F105" s="15">
        <v>7.274067</v>
      </c>
      <c r="G105" s="15">
        <v>0.136926</v>
      </c>
      <c r="H105" s="40">
        <f t="shared" si="2"/>
        <v>1.882385741016683</v>
      </c>
    </row>
    <row r="106" spans="2:8" ht="15">
      <c r="B106" s="8"/>
      <c r="C106" s="1"/>
      <c r="D106" s="1" t="s">
        <v>21</v>
      </c>
      <c r="E106" s="16">
        <v>990</v>
      </c>
      <c r="F106" s="15">
        <v>5.110633</v>
      </c>
      <c r="G106" s="15">
        <v>0.172205</v>
      </c>
      <c r="H106" s="40">
        <f t="shared" si="2"/>
        <v>3.369543459684935</v>
      </c>
    </row>
    <row r="107" spans="2:8" ht="13.5" thickBot="1">
      <c r="B107" s="9"/>
      <c r="C107" s="10"/>
      <c r="D107" s="10" t="s">
        <v>22</v>
      </c>
      <c r="E107" s="38">
        <v>336</v>
      </c>
      <c r="F107" s="31">
        <v>5.259673</v>
      </c>
      <c r="G107" s="31">
        <v>0.397577</v>
      </c>
      <c r="H107" s="41">
        <f t="shared" si="2"/>
        <v>7.558968019494748</v>
      </c>
    </row>
    <row r="108" spans="2:8" ht="25.5">
      <c r="B108" s="8" t="s">
        <v>25</v>
      </c>
      <c r="C108" s="5" t="s">
        <v>28</v>
      </c>
      <c r="D108" s="1" t="s">
        <v>8</v>
      </c>
      <c r="E108" s="16">
        <v>22</v>
      </c>
      <c r="F108" s="15">
        <v>5.339377</v>
      </c>
      <c r="G108" s="15">
        <v>0.77414</v>
      </c>
      <c r="H108" s="40">
        <f aca="true" t="shared" si="3" ref="H108:H139">G108/F108*100</f>
        <v>14.498695259765327</v>
      </c>
    </row>
    <row r="109" spans="2:8" ht="15">
      <c r="B109" s="8"/>
      <c r="C109" s="1"/>
      <c r="D109" s="1" t="s">
        <v>9</v>
      </c>
      <c r="E109" s="16">
        <v>395</v>
      </c>
      <c r="F109" s="15">
        <v>5.132526</v>
      </c>
      <c r="G109" s="15">
        <v>0.190861</v>
      </c>
      <c r="H109" s="40">
        <f t="shared" si="3"/>
        <v>3.718656271785082</v>
      </c>
    </row>
    <row r="110" spans="2:8" ht="15">
      <c r="B110" s="8"/>
      <c r="C110" s="1"/>
      <c r="D110" s="1" t="s">
        <v>10</v>
      </c>
      <c r="E110" s="16">
        <v>35</v>
      </c>
      <c r="F110" s="15">
        <v>4.454015</v>
      </c>
      <c r="G110" s="15">
        <v>0.467091</v>
      </c>
      <c r="H110" s="40">
        <f t="shared" si="3"/>
        <v>10.48696513146004</v>
      </c>
    </row>
    <row r="111" spans="2:8" ht="15">
      <c r="B111" s="8"/>
      <c r="C111" s="1"/>
      <c r="D111" s="1" t="s">
        <v>11</v>
      </c>
      <c r="E111" s="16">
        <v>57</v>
      </c>
      <c r="F111" s="15">
        <v>4.233273</v>
      </c>
      <c r="G111" s="15">
        <v>0.591685</v>
      </c>
      <c r="H111" s="40">
        <f t="shared" si="3"/>
        <v>13.977010223531533</v>
      </c>
    </row>
    <row r="112" spans="2:8" ht="15">
      <c r="B112" s="8"/>
      <c r="C112" s="1"/>
      <c r="D112" s="1" t="s">
        <v>4</v>
      </c>
      <c r="E112" s="16">
        <v>275</v>
      </c>
      <c r="F112" s="15">
        <v>4.958643</v>
      </c>
      <c r="G112" s="15">
        <v>0.254854</v>
      </c>
      <c r="H112" s="40">
        <f t="shared" si="3"/>
        <v>5.139591618110035</v>
      </c>
    </row>
    <row r="113" spans="2:8" ht="15">
      <c r="B113" s="8"/>
      <c r="C113" s="1"/>
      <c r="D113" s="1" t="s">
        <v>12</v>
      </c>
      <c r="E113" s="16">
        <v>387</v>
      </c>
      <c r="F113" s="15">
        <v>4.545847</v>
      </c>
      <c r="G113" s="15">
        <v>0.221945</v>
      </c>
      <c r="H113" s="40">
        <f t="shared" si="3"/>
        <v>4.882368456307482</v>
      </c>
    </row>
    <row r="114" spans="2:8" ht="15">
      <c r="B114" s="8"/>
      <c r="C114" s="1"/>
      <c r="D114" s="1" t="s">
        <v>13</v>
      </c>
      <c r="E114" s="16">
        <v>228</v>
      </c>
      <c r="F114" s="15">
        <v>4.031506</v>
      </c>
      <c r="G114" s="15">
        <v>0.167185</v>
      </c>
      <c r="H114" s="40">
        <f t="shared" si="3"/>
        <v>4.146961458075468</v>
      </c>
    </row>
    <row r="115" spans="2:8" ht="15">
      <c r="B115" s="8"/>
      <c r="C115" s="1"/>
      <c r="D115" s="1" t="s">
        <v>14</v>
      </c>
      <c r="E115" s="16">
        <v>140</v>
      </c>
      <c r="F115" s="15">
        <v>4.31851</v>
      </c>
      <c r="G115" s="15">
        <v>0.141696</v>
      </c>
      <c r="H115" s="40">
        <f t="shared" si="3"/>
        <v>3.2811316866233953</v>
      </c>
    </row>
    <row r="116" spans="2:8" ht="15">
      <c r="B116" s="8"/>
      <c r="C116" s="1"/>
      <c r="D116" s="1" t="s">
        <v>15</v>
      </c>
      <c r="E116" s="16">
        <v>158</v>
      </c>
      <c r="F116" s="15">
        <v>7.073612</v>
      </c>
      <c r="G116" s="15">
        <v>0.398711</v>
      </c>
      <c r="H116" s="40">
        <f t="shared" si="3"/>
        <v>5.636596974784594</v>
      </c>
    </row>
    <row r="117" spans="2:8" ht="15">
      <c r="B117" s="8"/>
      <c r="C117" s="1"/>
      <c r="D117" s="1" t="s">
        <v>16</v>
      </c>
      <c r="E117" s="16">
        <v>77</v>
      </c>
      <c r="F117" s="15">
        <v>10.344375</v>
      </c>
      <c r="G117" s="15">
        <v>0.628797</v>
      </c>
      <c r="H117" s="40">
        <f t="shared" si="3"/>
        <v>6.078636940366142</v>
      </c>
    </row>
    <row r="118" spans="2:8" ht="15">
      <c r="B118" s="8"/>
      <c r="C118" s="1"/>
      <c r="D118" s="1" t="s">
        <v>17</v>
      </c>
      <c r="E118" s="16">
        <v>329</v>
      </c>
      <c r="F118" s="15">
        <v>3.286036</v>
      </c>
      <c r="G118" s="15">
        <v>0.11878</v>
      </c>
      <c r="H118" s="40">
        <f t="shared" si="3"/>
        <v>3.614689553005505</v>
      </c>
    </row>
    <row r="119" spans="2:8" ht="15">
      <c r="B119" s="8"/>
      <c r="C119" s="1"/>
      <c r="D119" s="1" t="s">
        <v>7</v>
      </c>
      <c r="E119" s="16">
        <v>235</v>
      </c>
      <c r="F119" s="15">
        <v>6.383236</v>
      </c>
      <c r="G119" s="15">
        <v>0.475483</v>
      </c>
      <c r="H119" s="40">
        <f t="shared" si="3"/>
        <v>7.4489334249900825</v>
      </c>
    </row>
    <row r="120" spans="2:8" ht="15">
      <c r="B120" s="8"/>
      <c r="C120" s="1"/>
      <c r="D120" s="1" t="s">
        <v>2</v>
      </c>
      <c r="E120" s="16">
        <v>308</v>
      </c>
      <c r="F120" s="15">
        <v>3.556382</v>
      </c>
      <c r="G120" s="15">
        <v>0.104212</v>
      </c>
      <c r="H120" s="40">
        <f t="shared" si="3"/>
        <v>2.93028139271878</v>
      </c>
    </row>
    <row r="121" spans="2:8" ht="15">
      <c r="B121" s="8"/>
      <c r="C121" s="1"/>
      <c r="D121" s="1" t="s">
        <v>18</v>
      </c>
      <c r="E121" s="16">
        <v>148</v>
      </c>
      <c r="F121" s="15">
        <v>5.583442</v>
      </c>
      <c r="G121" s="15">
        <v>0.214556</v>
      </c>
      <c r="H121" s="40">
        <f t="shared" si="3"/>
        <v>3.8427192402106085</v>
      </c>
    </row>
    <row r="122" spans="2:8" ht="15">
      <c r="B122" s="8"/>
      <c r="C122" s="1"/>
      <c r="D122" s="1" t="s">
        <v>19</v>
      </c>
      <c r="E122" s="16">
        <v>1485</v>
      </c>
      <c r="F122" s="15">
        <v>5.53399</v>
      </c>
      <c r="G122" s="15">
        <v>0.083664</v>
      </c>
      <c r="H122" s="40">
        <f t="shared" si="3"/>
        <v>1.5118205851474253</v>
      </c>
    </row>
    <row r="123" spans="2:8" ht="15">
      <c r="B123" s="8"/>
      <c r="C123" s="1"/>
      <c r="D123" s="1" t="s">
        <v>20</v>
      </c>
      <c r="E123" s="16">
        <v>305</v>
      </c>
      <c r="F123" s="15">
        <v>8.834467</v>
      </c>
      <c r="G123" s="15">
        <v>0.371016</v>
      </c>
      <c r="H123" s="40">
        <f t="shared" si="3"/>
        <v>4.199642151586508</v>
      </c>
    </row>
    <row r="124" spans="2:8" ht="15">
      <c r="B124" s="8"/>
      <c r="C124" s="1"/>
      <c r="D124" s="1" t="s">
        <v>21</v>
      </c>
      <c r="E124" s="16">
        <v>188</v>
      </c>
      <c r="F124" s="15">
        <v>4.407837</v>
      </c>
      <c r="G124" s="15">
        <v>0.265024</v>
      </c>
      <c r="H124" s="40">
        <f t="shared" si="3"/>
        <v>6.012563531727693</v>
      </c>
    </row>
    <row r="125" spans="2:8" ht="13.5" thickBot="1">
      <c r="B125" s="9"/>
      <c r="C125" s="10"/>
      <c r="D125" s="10" t="s">
        <v>22</v>
      </c>
      <c r="E125" s="38">
        <v>94</v>
      </c>
      <c r="F125" s="31">
        <v>4.658149</v>
      </c>
      <c r="G125" s="31">
        <v>0.355693</v>
      </c>
      <c r="H125" s="41">
        <f t="shared" si="3"/>
        <v>7.63593006578364</v>
      </c>
    </row>
    <row r="127" ht="13.5" thickBot="1"/>
    <row r="128" spans="2:11" ht="27" customHeight="1" thickBot="1">
      <c r="B128" s="51" t="s">
        <v>64</v>
      </c>
      <c r="C128" s="52"/>
      <c r="D128" s="52"/>
      <c r="E128" s="52"/>
      <c r="F128" s="52"/>
      <c r="G128" s="52"/>
      <c r="H128" s="53"/>
      <c r="I128" s="7"/>
      <c r="J128" s="7"/>
      <c r="K128" s="7"/>
    </row>
    <row r="129" spans="2:8" ht="30.75" customHeight="1" thickBot="1">
      <c r="B129" s="20" t="s">
        <v>29</v>
      </c>
      <c r="C129" s="20" t="s">
        <v>33</v>
      </c>
      <c r="D129" s="20" t="s">
        <v>36</v>
      </c>
      <c r="E129" s="20" t="s">
        <v>2</v>
      </c>
      <c r="F129" s="20" t="s">
        <v>31</v>
      </c>
      <c r="G129" s="20" t="s">
        <v>3</v>
      </c>
      <c r="H129" s="20" t="s">
        <v>30</v>
      </c>
    </row>
    <row r="130" spans="2:8" ht="25.5">
      <c r="B130" s="21" t="s">
        <v>26</v>
      </c>
      <c r="C130" s="22" t="s">
        <v>27</v>
      </c>
      <c r="D130" s="35" t="s">
        <v>48</v>
      </c>
      <c r="E130" s="36">
        <v>131</v>
      </c>
      <c r="F130" s="26">
        <v>3.113387</v>
      </c>
      <c r="G130" s="26">
        <v>0.056233</v>
      </c>
      <c r="H130" s="27">
        <f aca="true" t="shared" si="4" ref="H130:H140">G130/F130*100</f>
        <v>1.8061680093094754</v>
      </c>
    </row>
    <row r="131" spans="2:8" ht="15">
      <c r="B131" s="8"/>
      <c r="C131" s="1"/>
      <c r="D131" s="6" t="s">
        <v>44</v>
      </c>
      <c r="E131" s="16">
        <v>7484</v>
      </c>
      <c r="F131" s="15">
        <v>4.782341</v>
      </c>
      <c r="G131" s="15">
        <v>0.031263</v>
      </c>
      <c r="H131" s="28">
        <f t="shared" si="4"/>
        <v>0.6537174994422188</v>
      </c>
    </row>
    <row r="132" spans="2:10" ht="15">
      <c r="B132" s="8"/>
      <c r="C132" s="1"/>
      <c r="D132" s="6" t="s">
        <v>45</v>
      </c>
      <c r="E132" s="16">
        <v>11945</v>
      </c>
      <c r="F132" s="15">
        <v>5.625887</v>
      </c>
      <c r="G132" s="15">
        <v>0.034844</v>
      </c>
      <c r="H132" s="28">
        <f t="shared" si="4"/>
        <v>0.6193512240825314</v>
      </c>
      <c r="J132" s="14"/>
    </row>
    <row r="133" spans="2:8" ht="15">
      <c r="B133" s="8"/>
      <c r="C133" s="1"/>
      <c r="D133" s="6" t="s">
        <v>46</v>
      </c>
      <c r="E133" s="16">
        <v>14786</v>
      </c>
      <c r="F133" s="15">
        <v>5.235059</v>
      </c>
      <c r="G133" s="15">
        <v>0.030898</v>
      </c>
      <c r="H133" s="28">
        <f t="shared" si="4"/>
        <v>0.590213023387129</v>
      </c>
    </row>
    <row r="134" spans="2:8" ht="15">
      <c r="B134" s="8"/>
      <c r="C134" s="1"/>
      <c r="D134" s="6" t="s">
        <v>47</v>
      </c>
      <c r="E134" s="16">
        <v>15206</v>
      </c>
      <c r="F134" s="15">
        <v>4.657822</v>
      </c>
      <c r="G134" s="15">
        <v>0.025717</v>
      </c>
      <c r="H134" s="28">
        <f t="shared" si="4"/>
        <v>0.5521250060650664</v>
      </c>
    </row>
    <row r="135" spans="2:8" ht="13.5" thickBot="1">
      <c r="B135" s="9"/>
      <c r="C135" s="10"/>
      <c r="D135" s="37" t="s">
        <v>49</v>
      </c>
      <c r="E135" s="38">
        <v>7212</v>
      </c>
      <c r="F135" s="31">
        <v>4.302845</v>
      </c>
      <c r="G135" s="31">
        <v>0.030251</v>
      </c>
      <c r="H135" s="32">
        <f t="shared" si="4"/>
        <v>0.70304647274071</v>
      </c>
    </row>
    <row r="136" spans="2:8" ht="25.5">
      <c r="B136" s="21" t="s">
        <v>26</v>
      </c>
      <c r="C136" s="5" t="s">
        <v>28</v>
      </c>
      <c r="D136" s="6" t="s">
        <v>48</v>
      </c>
      <c r="E136" s="16">
        <v>206</v>
      </c>
      <c r="F136" s="15">
        <v>3.398793</v>
      </c>
      <c r="G136" s="15">
        <v>0.080319</v>
      </c>
      <c r="H136" s="28">
        <f t="shared" si="4"/>
        <v>2.363162452082254</v>
      </c>
    </row>
    <row r="137" spans="2:8" ht="15">
      <c r="B137" s="8"/>
      <c r="C137" s="1"/>
      <c r="D137" s="6" t="s">
        <v>44</v>
      </c>
      <c r="E137" s="16">
        <v>1932</v>
      </c>
      <c r="F137" s="15">
        <v>4.561382</v>
      </c>
      <c r="G137" s="15">
        <v>0.058279</v>
      </c>
      <c r="H137" s="28">
        <f t="shared" si="4"/>
        <v>1.2776610246631392</v>
      </c>
    </row>
    <row r="138" spans="2:8" ht="15">
      <c r="B138" s="8"/>
      <c r="C138" s="1"/>
      <c r="D138" s="6" t="s">
        <v>45</v>
      </c>
      <c r="E138" s="16">
        <v>2230</v>
      </c>
      <c r="F138" s="15">
        <v>5.290804</v>
      </c>
      <c r="G138" s="15">
        <v>0.09531</v>
      </c>
      <c r="H138" s="28">
        <f t="shared" si="4"/>
        <v>1.801427533509085</v>
      </c>
    </row>
    <row r="139" spans="2:8" ht="15">
      <c r="B139" s="8"/>
      <c r="C139" s="1"/>
      <c r="D139" s="6" t="s">
        <v>46</v>
      </c>
      <c r="E139" s="16">
        <v>2717</v>
      </c>
      <c r="F139" s="15">
        <v>4.931219</v>
      </c>
      <c r="G139" s="15">
        <v>0.076723</v>
      </c>
      <c r="H139" s="28">
        <f t="shared" si="4"/>
        <v>1.5558627592893362</v>
      </c>
    </row>
    <row r="140" spans="2:8" ht="15">
      <c r="B140" s="8"/>
      <c r="C140" s="1"/>
      <c r="D140" s="6" t="s">
        <v>47</v>
      </c>
      <c r="E140" s="16">
        <v>3157</v>
      </c>
      <c r="F140" s="15">
        <v>4.367894</v>
      </c>
      <c r="G140" s="15">
        <v>0.050732</v>
      </c>
      <c r="H140" s="28">
        <f t="shared" si="4"/>
        <v>1.1614750724262082</v>
      </c>
    </row>
    <row r="141" spans="2:8" ht="13.5" thickBot="1">
      <c r="B141" s="9"/>
      <c r="C141" s="10"/>
      <c r="D141" s="37" t="s">
        <v>49</v>
      </c>
      <c r="E141" s="38">
        <v>3259</v>
      </c>
      <c r="F141" s="31">
        <v>4.030623</v>
      </c>
      <c r="G141" s="31">
        <v>0.043892</v>
      </c>
      <c r="H141" s="32">
        <f aca="true" t="shared" si="5" ref="H141:H153">G141/F141*100</f>
        <v>1.0889631702096674</v>
      </c>
    </row>
    <row r="142" spans="2:8" ht="25.5">
      <c r="B142" s="8" t="s">
        <v>25</v>
      </c>
      <c r="C142" s="5" t="s">
        <v>27</v>
      </c>
      <c r="D142" s="6" t="s">
        <v>48</v>
      </c>
      <c r="E142" s="16">
        <v>188</v>
      </c>
      <c r="F142" s="15">
        <v>3.652737</v>
      </c>
      <c r="G142" s="15">
        <v>0.131732</v>
      </c>
      <c r="H142" s="28">
        <f t="shared" si="5"/>
        <v>3.6063915907441455</v>
      </c>
    </row>
    <row r="143" spans="2:8" ht="15">
      <c r="B143" s="8"/>
      <c r="C143" s="1"/>
      <c r="D143" s="6" t="s">
        <v>44</v>
      </c>
      <c r="E143" s="16">
        <v>8492</v>
      </c>
      <c r="F143" s="15">
        <v>5.834525</v>
      </c>
      <c r="G143" s="15">
        <v>0.045592</v>
      </c>
      <c r="H143" s="28">
        <f t="shared" si="5"/>
        <v>0.7814175104228707</v>
      </c>
    </row>
    <row r="144" spans="2:8" ht="15">
      <c r="B144" s="8"/>
      <c r="C144" s="1"/>
      <c r="D144" s="6" t="s">
        <v>45</v>
      </c>
      <c r="E144" s="16">
        <v>12290</v>
      </c>
      <c r="F144" s="15">
        <v>7.450874</v>
      </c>
      <c r="G144" s="15">
        <v>0.066725</v>
      </c>
      <c r="H144" s="28">
        <f t="shared" si="5"/>
        <v>0.8955325241038838</v>
      </c>
    </row>
    <row r="145" spans="2:8" ht="15">
      <c r="B145" s="8"/>
      <c r="C145" s="1"/>
      <c r="D145" s="6" t="s">
        <v>46</v>
      </c>
      <c r="E145" s="16">
        <v>10955</v>
      </c>
      <c r="F145" s="15">
        <v>7.163131</v>
      </c>
      <c r="G145" s="15">
        <v>0.069007</v>
      </c>
      <c r="H145" s="28">
        <f t="shared" si="5"/>
        <v>0.9633636464277981</v>
      </c>
    </row>
    <row r="146" spans="2:8" ht="15">
      <c r="B146" s="8"/>
      <c r="C146" s="1"/>
      <c r="D146" s="6" t="s">
        <v>47</v>
      </c>
      <c r="E146" s="16">
        <v>10097</v>
      </c>
      <c r="F146" s="15">
        <v>6.017439</v>
      </c>
      <c r="G146" s="15">
        <v>0.05072</v>
      </c>
      <c r="H146" s="28">
        <f t="shared" si="5"/>
        <v>0.8428834924624911</v>
      </c>
    </row>
    <row r="147" spans="2:8" ht="13.5" thickBot="1">
      <c r="B147" s="9"/>
      <c r="C147" s="10"/>
      <c r="D147" s="37" t="s">
        <v>49</v>
      </c>
      <c r="E147" s="38">
        <v>5501</v>
      </c>
      <c r="F147" s="31">
        <v>5.521937</v>
      </c>
      <c r="G147" s="31">
        <v>0.064391</v>
      </c>
      <c r="H147" s="32">
        <f t="shared" si="5"/>
        <v>1.1660944338915855</v>
      </c>
    </row>
    <row r="148" spans="2:8" ht="25.5">
      <c r="B148" s="8" t="s">
        <v>25</v>
      </c>
      <c r="C148" s="5" t="s">
        <v>28</v>
      </c>
      <c r="D148" s="6" t="s">
        <v>48</v>
      </c>
      <c r="E148" s="16">
        <v>101</v>
      </c>
      <c r="F148" s="15">
        <v>3.669592</v>
      </c>
      <c r="G148" s="15">
        <v>0.20049</v>
      </c>
      <c r="H148" s="28">
        <f t="shared" si="5"/>
        <v>5.4635501712451955</v>
      </c>
    </row>
    <row r="149" spans="2:8" ht="15">
      <c r="B149" s="8"/>
      <c r="C149" s="1"/>
      <c r="D149" s="6" t="s">
        <v>44</v>
      </c>
      <c r="E149" s="16">
        <v>846</v>
      </c>
      <c r="F149" s="15">
        <v>4.987648</v>
      </c>
      <c r="G149" s="15">
        <v>0.094429</v>
      </c>
      <c r="H149" s="28">
        <f t="shared" si="5"/>
        <v>1.8932571023456346</v>
      </c>
    </row>
    <row r="150" spans="2:8" ht="15">
      <c r="B150" s="8"/>
      <c r="C150" s="1"/>
      <c r="D150" s="6" t="s">
        <v>45</v>
      </c>
      <c r="E150" s="16">
        <v>854</v>
      </c>
      <c r="F150" s="15">
        <v>5.436014</v>
      </c>
      <c r="G150" s="15">
        <v>0.149256</v>
      </c>
      <c r="H150" s="28">
        <f t="shared" si="5"/>
        <v>2.745688292929341</v>
      </c>
    </row>
    <row r="151" spans="2:8" ht="15">
      <c r="B151" s="8"/>
      <c r="C151" s="1"/>
      <c r="D151" s="6" t="s">
        <v>46</v>
      </c>
      <c r="E151" s="16">
        <v>886</v>
      </c>
      <c r="F151" s="15">
        <v>5.577322</v>
      </c>
      <c r="G151" s="15">
        <v>0.137382</v>
      </c>
      <c r="H151" s="28">
        <f t="shared" si="5"/>
        <v>2.4632251822648934</v>
      </c>
    </row>
    <row r="152" spans="2:8" ht="15">
      <c r="B152" s="8"/>
      <c r="C152" s="1"/>
      <c r="D152" s="6" t="s">
        <v>47</v>
      </c>
      <c r="E152" s="16">
        <v>990</v>
      </c>
      <c r="F152" s="15">
        <v>5.047821</v>
      </c>
      <c r="G152" s="15">
        <v>0.133861</v>
      </c>
      <c r="H152" s="28">
        <f t="shared" si="5"/>
        <v>2.65185710824532</v>
      </c>
    </row>
    <row r="153" spans="2:8" ht="13.5" thickBot="1">
      <c r="B153" s="9"/>
      <c r="C153" s="10"/>
      <c r="D153" s="37" t="s">
        <v>49</v>
      </c>
      <c r="E153" s="38">
        <v>1189</v>
      </c>
      <c r="F153" s="31">
        <v>4.634761</v>
      </c>
      <c r="G153" s="31">
        <v>0.100303</v>
      </c>
      <c r="H153" s="32">
        <f t="shared" si="5"/>
        <v>2.1641461123885355</v>
      </c>
    </row>
    <row r="155" ht="13.5" thickBot="1"/>
    <row r="156" spans="2:11" ht="39" customHeight="1" thickBot="1">
      <c r="B156" s="50" t="s">
        <v>65</v>
      </c>
      <c r="C156" s="50"/>
      <c r="D156" s="50"/>
      <c r="E156" s="50"/>
      <c r="F156" s="50"/>
      <c r="G156" s="50"/>
      <c r="H156" s="50"/>
      <c r="I156" s="4"/>
      <c r="J156" s="4"/>
      <c r="K156" s="4"/>
    </row>
    <row r="157" spans="2:8" ht="26.25" thickBot="1">
      <c r="B157" s="20" t="s">
        <v>29</v>
      </c>
      <c r="C157" s="20" t="s">
        <v>33</v>
      </c>
      <c r="D157" s="20" t="s">
        <v>32</v>
      </c>
      <c r="E157" s="20" t="s">
        <v>2</v>
      </c>
      <c r="F157" s="20" t="s">
        <v>43</v>
      </c>
      <c r="G157" s="20" t="s">
        <v>23</v>
      </c>
      <c r="H157" s="20" t="s">
        <v>30</v>
      </c>
    </row>
    <row r="158" spans="2:8" ht="25.5">
      <c r="B158" s="21" t="s">
        <v>26</v>
      </c>
      <c r="C158" s="22" t="s">
        <v>27</v>
      </c>
      <c r="D158" s="23" t="s">
        <v>38</v>
      </c>
      <c r="E158" s="24">
        <v>2855</v>
      </c>
      <c r="F158" s="26">
        <v>4.065151</v>
      </c>
      <c r="G158" s="26">
        <v>0.072222</v>
      </c>
      <c r="H158" s="27">
        <f aca="true" t="shared" si="6" ref="H158:H163">G158/F158*100</f>
        <v>1.77661297206426</v>
      </c>
    </row>
    <row r="159" spans="2:8" ht="15">
      <c r="B159" s="8"/>
      <c r="C159" s="1"/>
      <c r="D159" s="1" t="s">
        <v>37</v>
      </c>
      <c r="E159" s="2">
        <v>13997</v>
      </c>
      <c r="F159" s="15">
        <v>4.761089</v>
      </c>
      <c r="G159" s="15">
        <v>0.051999</v>
      </c>
      <c r="H159" s="28">
        <f t="shared" si="6"/>
        <v>1.0921660989744153</v>
      </c>
    </row>
    <row r="160" spans="2:8" ht="15">
      <c r="B160" s="8"/>
      <c r="C160" s="1"/>
      <c r="D160" s="1" t="s">
        <v>39</v>
      </c>
      <c r="E160" s="2">
        <v>25487</v>
      </c>
      <c r="F160" s="15">
        <v>5.183936</v>
      </c>
      <c r="G160" s="15">
        <v>0.039118</v>
      </c>
      <c r="H160" s="28">
        <f t="shared" si="6"/>
        <v>0.7546003654366102</v>
      </c>
    </row>
    <row r="161" spans="2:8" ht="15">
      <c r="B161" s="8"/>
      <c r="C161" s="1"/>
      <c r="D161" s="1" t="s">
        <v>40</v>
      </c>
      <c r="E161" s="2">
        <v>6490</v>
      </c>
      <c r="F161" s="15">
        <v>5.445249</v>
      </c>
      <c r="G161" s="15">
        <v>0.016857</v>
      </c>
      <c r="H161" s="28">
        <f t="shared" si="6"/>
        <v>0.30957262009505904</v>
      </c>
    </row>
    <row r="162" spans="2:8" ht="15">
      <c r="B162" s="8"/>
      <c r="C162" s="1"/>
      <c r="D162" s="1" t="s">
        <v>41</v>
      </c>
      <c r="E162" s="2">
        <v>3069</v>
      </c>
      <c r="F162" s="15">
        <v>5.145031</v>
      </c>
      <c r="G162" s="15">
        <v>0.034228</v>
      </c>
      <c r="H162" s="28">
        <f t="shared" si="6"/>
        <v>0.6652632413682249</v>
      </c>
    </row>
    <row r="163" spans="2:8" ht="15">
      <c r="B163" s="33"/>
      <c r="D163" s="1" t="s">
        <v>42</v>
      </c>
      <c r="E163" s="2">
        <v>4866</v>
      </c>
      <c r="F163" s="15">
        <v>5.304434</v>
      </c>
      <c r="G163" s="15">
        <v>0.034311</v>
      </c>
      <c r="H163" s="28">
        <f t="shared" si="6"/>
        <v>0.6468362128739844</v>
      </c>
    </row>
    <row r="164" spans="2:8" ht="13.5" thickBot="1">
      <c r="B164" s="33"/>
      <c r="D164" s="1"/>
      <c r="E164" s="2"/>
      <c r="F164" s="15"/>
      <c r="G164" s="15"/>
      <c r="H164" s="28"/>
    </row>
    <row r="165" spans="2:8" ht="25.5">
      <c r="B165" s="21" t="s">
        <v>26</v>
      </c>
      <c r="C165" s="22" t="s">
        <v>28</v>
      </c>
      <c r="D165" s="23" t="s">
        <v>38</v>
      </c>
      <c r="E165" s="24">
        <v>1805</v>
      </c>
      <c r="F165" s="26">
        <v>4.031376</v>
      </c>
      <c r="G165" s="26">
        <v>0.099171</v>
      </c>
      <c r="H165" s="27">
        <f aca="true" t="shared" si="7" ref="H165:H182">G165/F165*100</f>
        <v>2.4599789253098696</v>
      </c>
    </row>
    <row r="166" spans="2:8" ht="15">
      <c r="B166" s="8"/>
      <c r="C166" s="1"/>
      <c r="D166" s="1" t="s">
        <v>37</v>
      </c>
      <c r="E166" s="2">
        <v>3883</v>
      </c>
      <c r="F166" s="15">
        <v>4.489941</v>
      </c>
      <c r="G166" s="15">
        <v>0.073108</v>
      </c>
      <c r="H166" s="28">
        <f t="shared" si="7"/>
        <v>1.628261930390622</v>
      </c>
    </row>
    <row r="167" spans="2:8" ht="15">
      <c r="B167" s="8"/>
      <c r="C167" s="1"/>
      <c r="D167" s="1" t="s">
        <v>39</v>
      </c>
      <c r="E167" s="2">
        <v>5682</v>
      </c>
      <c r="F167" s="15">
        <v>4.711291</v>
      </c>
      <c r="G167" s="15">
        <v>0.071402</v>
      </c>
      <c r="H167" s="28">
        <f t="shared" si="7"/>
        <v>1.515550620838322</v>
      </c>
    </row>
    <row r="168" spans="2:8" ht="15">
      <c r="B168" s="8"/>
      <c r="C168" s="1"/>
      <c r="D168" s="1" t="s">
        <v>40</v>
      </c>
      <c r="E168" s="2">
        <v>1018</v>
      </c>
      <c r="F168" s="15">
        <v>5.182306</v>
      </c>
      <c r="G168" s="15">
        <v>0.012212</v>
      </c>
      <c r="H168" s="28">
        <f t="shared" si="7"/>
        <v>0.23564799145399754</v>
      </c>
    </row>
    <row r="169" spans="2:8" ht="15">
      <c r="B169" s="8"/>
      <c r="C169" s="1"/>
      <c r="D169" s="1" t="s">
        <v>41</v>
      </c>
      <c r="E169" s="2">
        <v>466</v>
      </c>
      <c r="F169" s="15">
        <v>4.008463</v>
      </c>
      <c r="G169" s="15">
        <v>0.114031</v>
      </c>
      <c r="H169" s="28">
        <f t="shared" si="7"/>
        <v>2.8447562070549237</v>
      </c>
    </row>
    <row r="170" spans="2:8" ht="13.5" thickBot="1">
      <c r="B170" s="8"/>
      <c r="D170" s="1" t="s">
        <v>42</v>
      </c>
      <c r="E170" s="2">
        <v>647</v>
      </c>
      <c r="F170" s="15">
        <v>5.202629</v>
      </c>
      <c r="G170" s="15">
        <v>0.122088</v>
      </c>
      <c r="H170" s="28">
        <f t="shared" si="7"/>
        <v>2.3466597368368958</v>
      </c>
    </row>
    <row r="171" spans="2:8" ht="25.5">
      <c r="B171" s="21" t="s">
        <v>25</v>
      </c>
      <c r="C171" s="22" t="s">
        <v>27</v>
      </c>
      <c r="D171" s="23" t="s">
        <v>38</v>
      </c>
      <c r="E171" s="24">
        <v>3769</v>
      </c>
      <c r="F171" s="26">
        <v>4.847055</v>
      </c>
      <c r="G171" s="26">
        <v>0.09999</v>
      </c>
      <c r="H171" s="27">
        <f t="shared" si="7"/>
        <v>2.062902112726181</v>
      </c>
    </row>
    <row r="172" spans="2:8" ht="15">
      <c r="B172" s="8"/>
      <c r="C172" s="1"/>
      <c r="D172" s="1" t="s">
        <v>37</v>
      </c>
      <c r="E172" s="2">
        <v>12240</v>
      </c>
      <c r="F172" s="15">
        <v>6.488974</v>
      </c>
      <c r="G172" s="15">
        <v>0.094464</v>
      </c>
      <c r="H172" s="28">
        <f t="shared" si="7"/>
        <v>1.4557617275088481</v>
      </c>
    </row>
    <row r="173" spans="2:8" ht="15">
      <c r="B173" s="8"/>
      <c r="C173" s="1"/>
      <c r="D173" s="1" t="s">
        <v>39</v>
      </c>
      <c r="E173" s="2">
        <v>19257</v>
      </c>
      <c r="F173" s="15">
        <v>7.263523</v>
      </c>
      <c r="G173" s="15">
        <v>0.0774</v>
      </c>
      <c r="H173" s="28">
        <f t="shared" si="7"/>
        <v>1.0655986082786548</v>
      </c>
    </row>
    <row r="174" spans="2:8" ht="15">
      <c r="B174" s="8"/>
      <c r="C174" s="1"/>
      <c r="D174" s="1" t="s">
        <v>40</v>
      </c>
      <c r="E174" s="2">
        <v>5452</v>
      </c>
      <c r="F174" s="15">
        <v>7.477423</v>
      </c>
      <c r="G174" s="15">
        <v>0.031647</v>
      </c>
      <c r="H174" s="28">
        <f t="shared" si="7"/>
        <v>0.42323404734492087</v>
      </c>
    </row>
    <row r="175" spans="2:8" ht="15">
      <c r="B175" s="8"/>
      <c r="C175" s="1"/>
      <c r="D175" s="1" t="s">
        <v>41</v>
      </c>
      <c r="E175" s="2">
        <v>3289</v>
      </c>
      <c r="F175" s="15">
        <v>7.292961</v>
      </c>
      <c r="G175" s="15">
        <v>0.245369</v>
      </c>
      <c r="H175" s="28">
        <f t="shared" si="7"/>
        <v>3.364463350345628</v>
      </c>
    </row>
    <row r="176" spans="2:8" ht="13.5" thickBot="1">
      <c r="B176" s="33"/>
      <c r="D176" s="1" t="s">
        <v>42</v>
      </c>
      <c r="E176" s="2">
        <v>3516</v>
      </c>
      <c r="F176" s="15">
        <v>7.124733</v>
      </c>
      <c r="G176" s="15">
        <v>0.096862</v>
      </c>
      <c r="H176" s="28">
        <f t="shared" si="7"/>
        <v>1.3595176128003674</v>
      </c>
    </row>
    <row r="177" spans="2:8" ht="25.5">
      <c r="B177" s="21" t="s">
        <v>25</v>
      </c>
      <c r="C177" s="22" t="s">
        <v>28</v>
      </c>
      <c r="D177" s="23" t="s">
        <v>38</v>
      </c>
      <c r="E177" s="24">
        <v>850</v>
      </c>
      <c r="F177" s="26">
        <v>4.145823</v>
      </c>
      <c r="G177" s="26">
        <v>0.134344</v>
      </c>
      <c r="H177" s="27">
        <f t="shared" si="7"/>
        <v>3.240466368197581</v>
      </c>
    </row>
    <row r="178" spans="2:8" ht="15">
      <c r="B178" s="8"/>
      <c r="C178" s="1"/>
      <c r="D178" s="1" t="s">
        <v>37</v>
      </c>
      <c r="E178" s="2">
        <v>1468</v>
      </c>
      <c r="F178" s="15">
        <v>5.117352</v>
      </c>
      <c r="G178" s="15">
        <v>0.146106</v>
      </c>
      <c r="H178" s="28">
        <f t="shared" si="7"/>
        <v>2.8551094394131966</v>
      </c>
    </row>
    <row r="179" spans="2:8" ht="15">
      <c r="B179" s="8"/>
      <c r="C179" s="1"/>
      <c r="D179" s="1" t="s">
        <v>39</v>
      </c>
      <c r="E179" s="2">
        <v>1767</v>
      </c>
      <c r="F179" s="15">
        <v>5.584699</v>
      </c>
      <c r="G179" s="15">
        <v>0.079995</v>
      </c>
      <c r="H179" s="28">
        <f t="shared" si="7"/>
        <v>1.43239590889321</v>
      </c>
    </row>
    <row r="180" spans="2:8" ht="15">
      <c r="B180" s="8"/>
      <c r="C180" s="1"/>
      <c r="D180" s="1" t="s">
        <v>40</v>
      </c>
      <c r="E180" s="2">
        <v>326</v>
      </c>
      <c r="F180" s="15">
        <v>6.413235</v>
      </c>
      <c r="G180" s="15">
        <v>0.085832</v>
      </c>
      <c r="H180" s="28">
        <f t="shared" si="7"/>
        <v>1.3383573188882054</v>
      </c>
    </row>
    <row r="181" spans="2:8" ht="15">
      <c r="B181" s="8"/>
      <c r="C181" s="1"/>
      <c r="D181" s="1" t="s">
        <v>41</v>
      </c>
      <c r="E181" s="2">
        <v>164</v>
      </c>
      <c r="F181" s="15">
        <v>4.483593</v>
      </c>
      <c r="G181" s="15">
        <v>0.118792</v>
      </c>
      <c r="H181" s="28">
        <f t="shared" si="7"/>
        <v>2.649482234449023</v>
      </c>
    </row>
    <row r="182" spans="2:8" ht="13.5" thickBot="1">
      <c r="B182" s="9"/>
      <c r="C182" s="34"/>
      <c r="D182" s="10" t="s">
        <v>42</v>
      </c>
      <c r="E182" s="11">
        <v>291</v>
      </c>
      <c r="F182" s="31">
        <v>6.444142</v>
      </c>
      <c r="G182" s="31">
        <v>0.133521</v>
      </c>
      <c r="H182" s="32">
        <f t="shared" si="7"/>
        <v>2.0719748261289093</v>
      </c>
    </row>
  </sheetData>
  <mergeCells count="5">
    <mergeCell ref="B156:H156"/>
    <mergeCell ref="B128:H128"/>
    <mergeCell ref="B52:H52"/>
    <mergeCell ref="B9:H9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0"/>
  <sheetViews>
    <sheetView workbookViewId="0" topLeftCell="A1">
      <selection activeCell="B155" sqref="B155:H155"/>
    </sheetView>
  </sheetViews>
  <sheetFormatPr defaultColWidth="9.140625" defaultRowHeight="15"/>
  <cols>
    <col min="1" max="1" width="9.140625" style="3" customWidth="1"/>
    <col min="2" max="2" width="9.7109375" style="3" customWidth="1"/>
    <col min="3" max="3" width="17.8515625" style="19" customWidth="1"/>
    <col min="4" max="4" width="16.140625" style="3" customWidth="1"/>
    <col min="5" max="5" width="10.421875" style="3" customWidth="1"/>
    <col min="6" max="6" width="21.7109375" style="3" customWidth="1"/>
    <col min="7" max="7" width="19.00390625" style="3" customWidth="1"/>
    <col min="8" max="8" width="10.57421875" style="3" bestFit="1" customWidth="1"/>
    <col min="9" max="16384" width="9.140625" style="3" customWidth="1"/>
  </cols>
  <sheetData>
    <row r="1" ht="13.5" thickBot="1">
      <c r="D1" s="13" t="s">
        <v>55</v>
      </c>
    </row>
    <row r="2" spans="2:9" ht="15.75" customHeight="1" thickBot="1">
      <c r="B2" s="50" t="s">
        <v>56</v>
      </c>
      <c r="C2" s="50"/>
      <c r="D2" s="50"/>
      <c r="E2" s="50"/>
      <c r="F2" s="50"/>
      <c r="G2" s="50"/>
      <c r="H2" s="50"/>
      <c r="I2" s="4"/>
    </row>
    <row r="3" spans="2:8" ht="39" thickBot="1">
      <c r="B3" s="12" t="s">
        <v>29</v>
      </c>
      <c r="C3" s="12" t="s">
        <v>0</v>
      </c>
      <c r="D3" s="12" t="s">
        <v>1</v>
      </c>
      <c r="E3" s="12" t="s">
        <v>2</v>
      </c>
      <c r="F3" s="12" t="s">
        <v>53</v>
      </c>
      <c r="G3" s="12" t="s">
        <v>23</v>
      </c>
      <c r="H3" s="12" t="s">
        <v>30</v>
      </c>
    </row>
    <row r="4" spans="2:8" ht="15">
      <c r="B4" s="21" t="s">
        <v>24</v>
      </c>
      <c r="C4" s="22" t="s">
        <v>5</v>
      </c>
      <c r="D4" s="23" t="s">
        <v>52</v>
      </c>
      <c r="E4" s="24">
        <v>70265</v>
      </c>
      <c r="F4" s="25">
        <v>904.9168</v>
      </c>
      <c r="G4" s="46">
        <v>3.565654</v>
      </c>
      <c r="H4" s="47">
        <f>G4/F4*100</f>
        <v>0.3940311418685121</v>
      </c>
    </row>
    <row r="5" spans="2:8" ht="13.5" thickBot="1">
      <c r="B5" s="9" t="s">
        <v>25</v>
      </c>
      <c r="C5" s="29" t="s">
        <v>5</v>
      </c>
      <c r="D5" s="10" t="s">
        <v>52</v>
      </c>
      <c r="E5" s="11">
        <v>52389</v>
      </c>
      <c r="F5" s="30">
        <v>1202.929494</v>
      </c>
      <c r="G5" s="48">
        <v>7.517591</v>
      </c>
      <c r="H5" s="49">
        <f>G5/F5*100</f>
        <v>0.6249402843222663</v>
      </c>
    </row>
    <row r="7" ht="13.5" thickBot="1"/>
    <row r="8" spans="2:11" ht="35.25" customHeight="1" thickBot="1">
      <c r="B8" s="50" t="s">
        <v>57</v>
      </c>
      <c r="C8" s="50"/>
      <c r="D8" s="50"/>
      <c r="E8" s="50"/>
      <c r="F8" s="50"/>
      <c r="G8" s="50"/>
      <c r="H8" s="50"/>
      <c r="I8" s="4"/>
      <c r="J8" s="4"/>
      <c r="K8" s="4"/>
    </row>
    <row r="9" spans="2:8" ht="39" thickBot="1">
      <c r="B9" s="12" t="s">
        <v>29</v>
      </c>
      <c r="C9" s="12" t="s">
        <v>33</v>
      </c>
      <c r="D9" s="12" t="s">
        <v>50</v>
      </c>
      <c r="E9" s="12" t="s">
        <v>2</v>
      </c>
      <c r="F9" s="12" t="s">
        <v>53</v>
      </c>
      <c r="G9" s="12" t="s">
        <v>23</v>
      </c>
      <c r="H9" s="12" t="s">
        <v>30</v>
      </c>
    </row>
    <row r="10" spans="2:8" ht="25.5">
      <c r="B10" s="21" t="s">
        <v>24</v>
      </c>
      <c r="C10" s="22" t="s">
        <v>54</v>
      </c>
      <c r="D10" s="35">
        <v>0</v>
      </c>
      <c r="E10" s="36">
        <v>29</v>
      </c>
      <c r="F10" s="42">
        <v>1323.233404</v>
      </c>
      <c r="G10" s="26">
        <v>5.278587</v>
      </c>
      <c r="H10" s="39">
        <f aca="true" t="shared" si="0" ref="H10:H48">G10/F10*100</f>
        <v>0.3989157909740918</v>
      </c>
    </row>
    <row r="11" spans="2:8" ht="15">
      <c r="B11" s="8"/>
      <c r="C11" s="5"/>
      <c r="D11" s="6">
        <v>1</v>
      </c>
      <c r="E11" s="16">
        <v>6470</v>
      </c>
      <c r="F11" s="17">
        <v>1442.290535</v>
      </c>
      <c r="G11" s="15">
        <v>17.53707</v>
      </c>
      <c r="H11" s="40">
        <f t="shared" si="0"/>
        <v>1.2159179842360957</v>
      </c>
    </row>
    <row r="12" spans="2:8" ht="15">
      <c r="B12" s="8"/>
      <c r="C12" s="5"/>
      <c r="D12" s="6">
        <v>2</v>
      </c>
      <c r="E12" s="16">
        <v>13577</v>
      </c>
      <c r="F12" s="17">
        <v>1200.516402</v>
      </c>
      <c r="G12" s="15">
        <v>7.342115</v>
      </c>
      <c r="H12" s="40">
        <f t="shared" si="0"/>
        <v>0.6115797325024802</v>
      </c>
    </row>
    <row r="13" spans="2:8" ht="15">
      <c r="B13" s="8"/>
      <c r="C13" s="5"/>
      <c r="D13" s="6">
        <v>3</v>
      </c>
      <c r="E13" s="16">
        <v>9264</v>
      </c>
      <c r="F13" s="17">
        <v>1024.903014</v>
      </c>
      <c r="G13" s="15">
        <v>6.583244</v>
      </c>
      <c r="H13" s="40">
        <f t="shared" si="0"/>
        <v>0.6423284847516313</v>
      </c>
    </row>
    <row r="14" spans="2:8" ht="15">
      <c r="B14" s="8"/>
      <c r="C14" s="5"/>
      <c r="D14" s="6">
        <v>4</v>
      </c>
      <c r="E14" s="16">
        <v>5093</v>
      </c>
      <c r="F14" s="17">
        <v>852.386898</v>
      </c>
      <c r="G14" s="15">
        <v>6.267605</v>
      </c>
      <c r="H14" s="40">
        <f t="shared" si="0"/>
        <v>0.7353004855783224</v>
      </c>
    </row>
    <row r="15" spans="2:8" ht="15">
      <c r="B15" s="8"/>
      <c r="C15" s="5"/>
      <c r="D15" s="6">
        <v>5</v>
      </c>
      <c r="E15" s="16">
        <v>9862</v>
      </c>
      <c r="F15" s="17">
        <v>629.28074</v>
      </c>
      <c r="G15" s="15">
        <v>4.78317</v>
      </c>
      <c r="H15" s="40">
        <f t="shared" si="0"/>
        <v>0.7601011275190148</v>
      </c>
    </row>
    <row r="16" spans="2:8" ht="15">
      <c r="B16" s="8"/>
      <c r="C16" s="5"/>
      <c r="D16" s="6">
        <v>6</v>
      </c>
      <c r="E16" s="16">
        <v>36</v>
      </c>
      <c r="F16" s="17">
        <v>705.231278</v>
      </c>
      <c r="G16" s="15">
        <v>26.876274</v>
      </c>
      <c r="H16" s="40">
        <f t="shared" si="0"/>
        <v>3.8109872375796696</v>
      </c>
    </row>
    <row r="17" spans="2:8" ht="15">
      <c r="B17" s="8"/>
      <c r="C17" s="5"/>
      <c r="D17" s="6">
        <v>7</v>
      </c>
      <c r="E17" s="16">
        <v>3374</v>
      </c>
      <c r="F17" s="17">
        <v>718.984819</v>
      </c>
      <c r="G17" s="15">
        <v>9.486286</v>
      </c>
      <c r="H17" s="40">
        <f t="shared" si="0"/>
        <v>1.3194000414631841</v>
      </c>
    </row>
    <row r="18" spans="2:8" ht="15">
      <c r="B18" s="8"/>
      <c r="C18" s="5"/>
      <c r="D18" s="6">
        <v>8</v>
      </c>
      <c r="E18" s="16">
        <v>3235</v>
      </c>
      <c r="F18" s="17">
        <v>771.148734</v>
      </c>
      <c r="G18" s="15">
        <v>8.029181</v>
      </c>
      <c r="H18" s="40">
        <f t="shared" si="0"/>
        <v>1.0411974559501773</v>
      </c>
    </row>
    <row r="19" spans="2:8" ht="13.5" thickBot="1">
      <c r="B19" s="9"/>
      <c r="C19" s="29"/>
      <c r="D19" s="37">
        <v>9</v>
      </c>
      <c r="E19" s="38">
        <v>5824</v>
      </c>
      <c r="F19" s="43">
        <v>569.188468</v>
      </c>
      <c r="G19" s="31">
        <v>6.877163</v>
      </c>
      <c r="H19" s="41">
        <f t="shared" si="0"/>
        <v>1.2082400446665411</v>
      </c>
    </row>
    <row r="20" spans="2:8" ht="25.5">
      <c r="B20" s="21" t="s">
        <v>24</v>
      </c>
      <c r="C20" s="22" t="s">
        <v>28</v>
      </c>
      <c r="D20" s="35">
        <v>1</v>
      </c>
      <c r="E20" s="36">
        <v>406</v>
      </c>
      <c r="F20" s="42">
        <v>1093.360496</v>
      </c>
      <c r="G20" s="26">
        <v>67.017291</v>
      </c>
      <c r="H20" s="39">
        <f t="shared" si="0"/>
        <v>6.129477994236953</v>
      </c>
    </row>
    <row r="21" spans="2:8" ht="15">
      <c r="B21" s="8"/>
      <c r="C21" s="5"/>
      <c r="D21" s="6">
        <v>2</v>
      </c>
      <c r="E21" s="16">
        <v>5292</v>
      </c>
      <c r="F21" s="17">
        <v>1122.153323</v>
      </c>
      <c r="G21" s="15">
        <v>12.395898</v>
      </c>
      <c r="H21" s="40">
        <f t="shared" si="0"/>
        <v>1.1046527908379238</v>
      </c>
    </row>
    <row r="22" spans="2:8" ht="15">
      <c r="B22" s="8"/>
      <c r="C22" s="5"/>
      <c r="D22" s="6">
        <v>3</v>
      </c>
      <c r="E22" s="16">
        <v>1755</v>
      </c>
      <c r="F22" s="17">
        <v>910.292481</v>
      </c>
      <c r="G22" s="15">
        <v>12.401122</v>
      </c>
      <c r="H22" s="40">
        <f t="shared" si="0"/>
        <v>1.3623227983138753</v>
      </c>
    </row>
    <row r="23" spans="2:8" ht="15">
      <c r="B23" s="8"/>
      <c r="C23" s="5"/>
      <c r="D23" s="6">
        <v>4</v>
      </c>
      <c r="E23" s="16">
        <v>946</v>
      </c>
      <c r="F23" s="17">
        <v>763.852091</v>
      </c>
      <c r="G23" s="15">
        <v>13.06251</v>
      </c>
      <c r="H23" s="40">
        <f t="shared" si="0"/>
        <v>1.7100836868691638</v>
      </c>
    </row>
    <row r="24" spans="2:8" ht="15">
      <c r="B24" s="8"/>
      <c r="C24" s="5"/>
      <c r="D24" s="6">
        <v>5</v>
      </c>
      <c r="E24" s="16">
        <v>2340</v>
      </c>
      <c r="F24" s="17">
        <v>643.447208</v>
      </c>
      <c r="G24" s="15">
        <v>8.012721</v>
      </c>
      <c r="H24" s="40">
        <f t="shared" si="0"/>
        <v>1.2452802499377695</v>
      </c>
    </row>
    <row r="25" spans="2:8" ht="15">
      <c r="B25" s="8"/>
      <c r="C25" s="5"/>
      <c r="D25" s="6">
        <v>6</v>
      </c>
      <c r="E25" s="16">
        <v>12</v>
      </c>
      <c r="F25" s="17">
        <v>592.688008</v>
      </c>
      <c r="G25" s="15">
        <v>22.546861</v>
      </c>
      <c r="H25" s="40">
        <f t="shared" si="0"/>
        <v>3.8041702709800735</v>
      </c>
    </row>
    <row r="26" spans="2:8" ht="15">
      <c r="B26" s="8"/>
      <c r="C26" s="5"/>
      <c r="D26" s="6">
        <v>7</v>
      </c>
      <c r="E26" s="16">
        <v>197</v>
      </c>
      <c r="F26" s="17">
        <v>600.26798</v>
      </c>
      <c r="G26" s="15">
        <v>24.775764</v>
      </c>
      <c r="H26" s="40">
        <f t="shared" si="0"/>
        <v>4.127450543005809</v>
      </c>
    </row>
    <row r="27" spans="2:8" ht="15">
      <c r="B27" s="8"/>
      <c r="C27" s="5"/>
      <c r="D27" s="6">
        <v>8</v>
      </c>
      <c r="E27" s="16">
        <v>180</v>
      </c>
      <c r="F27" s="17">
        <v>641.983173</v>
      </c>
      <c r="G27" s="15">
        <v>36.558421</v>
      </c>
      <c r="H27" s="40">
        <f t="shared" si="0"/>
        <v>5.694607356943918</v>
      </c>
    </row>
    <row r="28" spans="2:8" ht="13.5" thickBot="1">
      <c r="B28" s="9"/>
      <c r="C28" s="29"/>
      <c r="D28" s="37">
        <v>9</v>
      </c>
      <c r="E28" s="38">
        <v>2373</v>
      </c>
      <c r="F28" s="43">
        <v>520.947692</v>
      </c>
      <c r="G28" s="31">
        <v>5.782892</v>
      </c>
      <c r="H28" s="41">
        <f t="shared" si="0"/>
        <v>1.1100715271044912</v>
      </c>
    </row>
    <row r="29" spans="2:8" ht="25.5">
      <c r="B29" s="21" t="s">
        <v>25</v>
      </c>
      <c r="C29" s="22" t="s">
        <v>54</v>
      </c>
      <c r="D29" s="35">
        <v>0</v>
      </c>
      <c r="E29" s="36">
        <v>243</v>
      </c>
      <c r="F29" s="42">
        <v>1507.165573</v>
      </c>
      <c r="G29" s="26">
        <v>9.246892</v>
      </c>
      <c r="H29" s="39">
        <f t="shared" si="0"/>
        <v>0.6135286106352696</v>
      </c>
    </row>
    <row r="30" spans="2:8" ht="15">
      <c r="B30" s="8"/>
      <c r="C30" s="5"/>
      <c r="D30" s="6">
        <v>1</v>
      </c>
      <c r="E30" s="16">
        <v>7969</v>
      </c>
      <c r="F30" s="17">
        <v>1729.022758</v>
      </c>
      <c r="G30" s="15">
        <v>23.39423</v>
      </c>
      <c r="H30" s="40">
        <f t="shared" si="0"/>
        <v>1.3530319304218204</v>
      </c>
    </row>
    <row r="31" spans="2:8" ht="15">
      <c r="B31" s="8"/>
      <c r="C31" s="5"/>
      <c r="D31" s="6">
        <v>2</v>
      </c>
      <c r="E31" s="16">
        <v>5038</v>
      </c>
      <c r="F31" s="17">
        <v>1732.472095</v>
      </c>
      <c r="G31" s="15">
        <v>17.223062</v>
      </c>
      <c r="H31" s="40">
        <f t="shared" si="0"/>
        <v>0.9941321450259779</v>
      </c>
    </row>
    <row r="32" spans="2:8" ht="15">
      <c r="B32" s="8"/>
      <c r="C32" s="5"/>
      <c r="D32" s="6">
        <v>3</v>
      </c>
      <c r="E32" s="16">
        <v>7222</v>
      </c>
      <c r="F32" s="17">
        <v>1380.810328</v>
      </c>
      <c r="G32" s="15">
        <v>18.589253</v>
      </c>
      <c r="H32" s="40">
        <f t="shared" si="0"/>
        <v>1.3462568046492769</v>
      </c>
    </row>
    <row r="33" spans="2:8" ht="15">
      <c r="B33" s="8"/>
      <c r="C33" s="5"/>
      <c r="D33" s="6">
        <v>4</v>
      </c>
      <c r="E33" s="16">
        <v>2010</v>
      </c>
      <c r="F33" s="17">
        <v>1052.639469</v>
      </c>
      <c r="G33" s="15">
        <v>16.240857</v>
      </c>
      <c r="H33" s="40">
        <f t="shared" si="0"/>
        <v>1.5428698503418932</v>
      </c>
    </row>
    <row r="34" spans="2:8" ht="15">
      <c r="B34" s="8"/>
      <c r="C34" s="5"/>
      <c r="D34" s="6">
        <v>5</v>
      </c>
      <c r="E34" s="16">
        <v>2720</v>
      </c>
      <c r="F34" s="17">
        <v>828.730918</v>
      </c>
      <c r="G34" s="15">
        <v>10.985275</v>
      </c>
      <c r="H34" s="40">
        <f t="shared" si="0"/>
        <v>1.3255538995107217</v>
      </c>
    </row>
    <row r="35" spans="2:8" ht="15">
      <c r="B35" s="8"/>
      <c r="C35" s="5"/>
      <c r="D35" s="6">
        <v>6</v>
      </c>
      <c r="E35" s="16">
        <v>39</v>
      </c>
      <c r="F35" s="17">
        <v>775.91356</v>
      </c>
      <c r="G35" s="15">
        <v>82.304361</v>
      </c>
      <c r="H35" s="40">
        <f t="shared" si="0"/>
        <v>10.607413666027437</v>
      </c>
    </row>
    <row r="36" spans="2:8" ht="15">
      <c r="B36" s="8"/>
      <c r="C36" s="5"/>
      <c r="D36" s="6">
        <v>7</v>
      </c>
      <c r="E36" s="16">
        <v>11266</v>
      </c>
      <c r="F36" s="17">
        <v>1050.953832</v>
      </c>
      <c r="G36" s="15">
        <v>11.578625</v>
      </c>
      <c r="H36" s="40">
        <f t="shared" si="0"/>
        <v>1.1017253705584282</v>
      </c>
    </row>
    <row r="37" spans="2:8" ht="15">
      <c r="B37" s="8"/>
      <c r="C37" s="5"/>
      <c r="D37" s="6">
        <v>8</v>
      </c>
      <c r="E37" s="16">
        <v>7068</v>
      </c>
      <c r="F37" s="17">
        <v>983.239255</v>
      </c>
      <c r="G37" s="15">
        <v>11.664744</v>
      </c>
      <c r="H37" s="40">
        <f t="shared" si="0"/>
        <v>1.1863586548932081</v>
      </c>
    </row>
    <row r="38" spans="2:8" ht="13.5" thickBot="1">
      <c r="B38" s="9"/>
      <c r="C38" s="29"/>
      <c r="D38" s="37">
        <v>9</v>
      </c>
      <c r="E38" s="38">
        <v>3948</v>
      </c>
      <c r="F38" s="43">
        <v>786.214729</v>
      </c>
      <c r="G38" s="31">
        <v>12.394695</v>
      </c>
      <c r="H38" s="41">
        <f t="shared" si="0"/>
        <v>1.576502518054454</v>
      </c>
    </row>
    <row r="39" spans="2:8" ht="25.5">
      <c r="B39" s="21" t="s">
        <v>25</v>
      </c>
      <c r="C39" s="22" t="s">
        <v>28</v>
      </c>
      <c r="D39" s="35">
        <v>0</v>
      </c>
      <c r="E39" s="36">
        <v>1</v>
      </c>
      <c r="F39" s="42">
        <v>1520</v>
      </c>
      <c r="G39" s="26">
        <v>0</v>
      </c>
      <c r="H39" s="39">
        <f t="shared" si="0"/>
        <v>0</v>
      </c>
    </row>
    <row r="40" spans="2:8" ht="15">
      <c r="B40" s="8"/>
      <c r="C40" s="5"/>
      <c r="D40" s="6">
        <v>1</v>
      </c>
      <c r="E40" s="16">
        <v>414</v>
      </c>
      <c r="F40" s="17">
        <v>1195.111525</v>
      </c>
      <c r="G40" s="15">
        <v>57.489718</v>
      </c>
      <c r="H40" s="40">
        <f t="shared" si="0"/>
        <v>4.810406125068537</v>
      </c>
    </row>
    <row r="41" spans="2:8" ht="15">
      <c r="B41" s="8"/>
      <c r="C41" s="5"/>
      <c r="D41" s="6">
        <v>2</v>
      </c>
      <c r="E41" s="16">
        <v>1558</v>
      </c>
      <c r="F41" s="17">
        <v>1323.713893</v>
      </c>
      <c r="G41" s="15">
        <v>23.263933</v>
      </c>
      <c r="H41" s="40">
        <f t="shared" si="0"/>
        <v>1.7574744152058241</v>
      </c>
    </row>
    <row r="42" spans="2:8" ht="15">
      <c r="B42" s="8"/>
      <c r="C42" s="5"/>
      <c r="D42" s="6">
        <v>3</v>
      </c>
      <c r="E42" s="16">
        <v>705</v>
      </c>
      <c r="F42" s="17">
        <v>1016.977934</v>
      </c>
      <c r="G42" s="15">
        <v>25.079986</v>
      </c>
      <c r="H42" s="40">
        <f t="shared" si="0"/>
        <v>2.466128827530687</v>
      </c>
    </row>
    <row r="43" spans="2:8" ht="15">
      <c r="B43" s="8"/>
      <c r="C43" s="5"/>
      <c r="D43" s="6">
        <v>4</v>
      </c>
      <c r="E43" s="16">
        <v>168</v>
      </c>
      <c r="F43" s="17">
        <v>787.969781</v>
      </c>
      <c r="G43" s="15">
        <v>39.938471</v>
      </c>
      <c r="H43" s="40">
        <f t="shared" si="0"/>
        <v>5.06852825616164</v>
      </c>
    </row>
    <row r="44" spans="2:8" ht="15">
      <c r="B44" s="8"/>
      <c r="C44" s="5"/>
      <c r="D44" s="6">
        <v>5</v>
      </c>
      <c r="E44" s="16">
        <v>578</v>
      </c>
      <c r="F44" s="17">
        <v>651.014259</v>
      </c>
      <c r="G44" s="15">
        <v>14.424124</v>
      </c>
      <c r="H44" s="40">
        <f t="shared" si="0"/>
        <v>2.2156387207488186</v>
      </c>
    </row>
    <row r="45" spans="2:8" ht="15">
      <c r="B45" s="8"/>
      <c r="C45" s="5"/>
      <c r="D45" s="6">
        <v>6</v>
      </c>
      <c r="E45" s="16">
        <v>12</v>
      </c>
      <c r="F45" s="17">
        <v>636.403864</v>
      </c>
      <c r="G45" s="15">
        <v>42.55659</v>
      </c>
      <c r="H45" s="40">
        <f t="shared" si="0"/>
        <v>6.687041422488912</v>
      </c>
    </row>
    <row r="46" spans="2:8" ht="15">
      <c r="B46" s="8"/>
      <c r="C46" s="5"/>
      <c r="D46" s="6">
        <v>7</v>
      </c>
      <c r="E46" s="16">
        <v>488</v>
      </c>
      <c r="F46" s="17">
        <v>824.526436</v>
      </c>
      <c r="G46" s="15">
        <v>29.15902</v>
      </c>
      <c r="H46" s="40">
        <f t="shared" si="0"/>
        <v>3.536456652797971</v>
      </c>
    </row>
    <row r="47" spans="2:8" ht="15">
      <c r="B47" s="8"/>
      <c r="C47" s="5"/>
      <c r="D47" s="6">
        <v>8</v>
      </c>
      <c r="E47" s="16">
        <v>254</v>
      </c>
      <c r="F47" s="17">
        <v>753.605439</v>
      </c>
      <c r="G47" s="15">
        <v>33.059233</v>
      </c>
      <c r="H47" s="40">
        <f t="shared" si="0"/>
        <v>4.386809235860623</v>
      </c>
    </row>
    <row r="48" spans="2:8" ht="13.5" thickBot="1">
      <c r="B48" s="9"/>
      <c r="C48" s="29"/>
      <c r="D48" s="37">
        <v>9</v>
      </c>
      <c r="E48" s="38">
        <v>688</v>
      </c>
      <c r="F48" s="43">
        <v>568.444464</v>
      </c>
      <c r="G48" s="31">
        <v>11.5723</v>
      </c>
      <c r="H48" s="41">
        <f t="shared" si="0"/>
        <v>2.0357837454460634</v>
      </c>
    </row>
    <row r="50" ht="13.5" thickBot="1"/>
    <row r="51" spans="2:11" ht="30.75" customHeight="1" thickBot="1">
      <c r="B51" s="50" t="s">
        <v>58</v>
      </c>
      <c r="C51" s="50"/>
      <c r="D51" s="50"/>
      <c r="E51" s="50"/>
      <c r="F51" s="50"/>
      <c r="G51" s="50"/>
      <c r="H51" s="50"/>
      <c r="I51" s="4"/>
      <c r="J51" s="4"/>
      <c r="K51" s="4"/>
    </row>
    <row r="52" spans="2:8" ht="28.5" customHeight="1" thickBot="1">
      <c r="B52" s="12" t="s">
        <v>29</v>
      </c>
      <c r="C52" s="12" t="s">
        <v>33</v>
      </c>
      <c r="D52" s="12" t="s">
        <v>35</v>
      </c>
      <c r="E52" s="12" t="s">
        <v>2</v>
      </c>
      <c r="F52" s="12" t="s">
        <v>53</v>
      </c>
      <c r="G52" s="12" t="s">
        <v>23</v>
      </c>
      <c r="H52" s="12" t="s">
        <v>30</v>
      </c>
    </row>
    <row r="53" spans="2:8" ht="25.5">
      <c r="B53" s="21" t="s">
        <v>24</v>
      </c>
      <c r="C53" s="22" t="s">
        <v>54</v>
      </c>
      <c r="D53" s="23" t="s">
        <v>8</v>
      </c>
      <c r="E53" s="36">
        <v>123</v>
      </c>
      <c r="F53" s="42">
        <v>1026.393463</v>
      </c>
      <c r="G53" s="26">
        <v>43.665416</v>
      </c>
      <c r="H53" s="27">
        <f aca="true" t="shared" si="1" ref="H53:H74">G53/F53*100</f>
        <v>4.254257024627991</v>
      </c>
    </row>
    <row r="54" spans="2:8" ht="15">
      <c r="B54" s="8"/>
      <c r="C54" s="5"/>
      <c r="D54" s="1" t="s">
        <v>9</v>
      </c>
      <c r="E54" s="16">
        <v>10854</v>
      </c>
      <c r="F54" s="17">
        <v>840.994394</v>
      </c>
      <c r="G54" s="15">
        <v>6.154071</v>
      </c>
      <c r="H54" s="28">
        <f t="shared" si="1"/>
        <v>0.7317612393026248</v>
      </c>
    </row>
    <row r="55" spans="2:8" ht="15">
      <c r="B55" s="8"/>
      <c r="C55" s="5"/>
      <c r="D55" s="1" t="s">
        <v>10</v>
      </c>
      <c r="E55" s="16">
        <v>401</v>
      </c>
      <c r="F55" s="17">
        <v>1200.112399</v>
      </c>
      <c r="G55" s="15">
        <v>29.362981</v>
      </c>
      <c r="H55" s="28">
        <f t="shared" si="1"/>
        <v>2.4466859124584377</v>
      </c>
    </row>
    <row r="56" spans="2:8" ht="15">
      <c r="B56" s="8"/>
      <c r="C56" s="5"/>
      <c r="D56" s="1" t="s">
        <v>11</v>
      </c>
      <c r="E56" s="16">
        <v>316</v>
      </c>
      <c r="F56" s="17">
        <v>964.374122</v>
      </c>
      <c r="G56" s="15">
        <v>28.404398</v>
      </c>
      <c r="H56" s="28">
        <f t="shared" si="1"/>
        <v>2.945371236330209</v>
      </c>
    </row>
    <row r="57" spans="2:8" ht="15">
      <c r="B57" s="8"/>
      <c r="C57" s="5"/>
      <c r="D57" s="1" t="s">
        <v>4</v>
      </c>
      <c r="E57" s="16">
        <v>567</v>
      </c>
      <c r="F57" s="17">
        <v>936.091939</v>
      </c>
      <c r="G57" s="15">
        <v>32.502802</v>
      </c>
      <c r="H57" s="28">
        <f t="shared" si="1"/>
        <v>3.472180524780697</v>
      </c>
    </row>
    <row r="58" spans="2:8" ht="15">
      <c r="B58" s="8"/>
      <c r="C58" s="5"/>
      <c r="D58" s="1" t="s">
        <v>12</v>
      </c>
      <c r="E58" s="16">
        <v>7281</v>
      </c>
      <c r="F58" s="17">
        <v>806.837149</v>
      </c>
      <c r="G58" s="15">
        <v>9.168117</v>
      </c>
      <c r="H58" s="28">
        <f t="shared" si="1"/>
        <v>1.1363032814444691</v>
      </c>
    </row>
    <row r="59" spans="2:8" ht="15">
      <c r="B59" s="8"/>
      <c r="C59" s="5"/>
      <c r="D59" s="1" t="s">
        <v>13</v>
      </c>
      <c r="E59" s="16">
        <v>2291</v>
      </c>
      <c r="F59" s="17">
        <v>972.835607</v>
      </c>
      <c r="G59" s="15">
        <v>19.365679</v>
      </c>
      <c r="H59" s="28">
        <f t="shared" si="1"/>
        <v>1.9906424950582633</v>
      </c>
    </row>
    <row r="60" spans="2:8" ht="15">
      <c r="B60" s="8"/>
      <c r="C60" s="5"/>
      <c r="D60" s="1" t="s">
        <v>14</v>
      </c>
      <c r="E60" s="16">
        <v>2053</v>
      </c>
      <c r="F60" s="17">
        <v>692.029721</v>
      </c>
      <c r="G60" s="15">
        <v>15.064467</v>
      </c>
      <c r="H60" s="28">
        <f t="shared" si="1"/>
        <v>2.176852603704863</v>
      </c>
    </row>
    <row r="61" spans="2:8" ht="15">
      <c r="B61" s="8"/>
      <c r="C61" s="5"/>
      <c r="D61" s="1" t="s">
        <v>15</v>
      </c>
      <c r="E61" s="16">
        <v>1748</v>
      </c>
      <c r="F61" s="17">
        <v>1321.326087</v>
      </c>
      <c r="G61" s="15">
        <v>30.796943</v>
      </c>
      <c r="H61" s="28">
        <f t="shared" si="1"/>
        <v>2.3307602342070464</v>
      </c>
    </row>
    <row r="62" spans="2:8" ht="15">
      <c r="B62" s="8"/>
      <c r="C62" s="5"/>
      <c r="D62" s="1" t="s">
        <v>16</v>
      </c>
      <c r="E62" s="16">
        <v>1692</v>
      </c>
      <c r="F62" s="17">
        <v>1452.264025</v>
      </c>
      <c r="G62" s="15">
        <v>19.598196</v>
      </c>
      <c r="H62" s="28">
        <f t="shared" si="1"/>
        <v>1.349492630997315</v>
      </c>
    </row>
    <row r="63" spans="2:8" ht="15">
      <c r="B63" s="8"/>
      <c r="C63" s="5"/>
      <c r="D63" s="1" t="s">
        <v>17</v>
      </c>
      <c r="E63" s="16">
        <v>526</v>
      </c>
      <c r="F63" s="17">
        <v>724.555169</v>
      </c>
      <c r="G63" s="15">
        <v>39.568866</v>
      </c>
      <c r="H63" s="28">
        <f t="shared" si="1"/>
        <v>5.46112534875864</v>
      </c>
    </row>
    <row r="64" spans="2:8" ht="15">
      <c r="B64" s="8"/>
      <c r="C64" s="5"/>
      <c r="D64" s="1" t="s">
        <v>7</v>
      </c>
      <c r="E64" s="16">
        <v>1620</v>
      </c>
      <c r="F64" s="17">
        <v>1145.497642</v>
      </c>
      <c r="G64" s="15">
        <v>30.009513</v>
      </c>
      <c r="H64" s="28">
        <f t="shared" si="1"/>
        <v>2.6197795525449012</v>
      </c>
    </row>
    <row r="65" spans="2:8" ht="15">
      <c r="B65" s="8"/>
      <c r="C65" s="5"/>
      <c r="D65" s="1" t="s">
        <v>2</v>
      </c>
      <c r="E65" s="16">
        <v>1608</v>
      </c>
      <c r="F65" s="17">
        <v>966.483425</v>
      </c>
      <c r="G65" s="15">
        <v>29.28395</v>
      </c>
      <c r="H65" s="28">
        <f t="shared" si="1"/>
        <v>3.0299484960127487</v>
      </c>
    </row>
    <row r="66" spans="2:8" ht="15">
      <c r="B66" s="8"/>
      <c r="C66" s="5"/>
      <c r="D66" s="1" t="s">
        <v>18</v>
      </c>
      <c r="E66" s="16">
        <v>4513</v>
      </c>
      <c r="F66" s="17">
        <v>1204.813961</v>
      </c>
      <c r="G66" s="15">
        <v>13.295633</v>
      </c>
      <c r="H66" s="28">
        <f t="shared" si="1"/>
        <v>1.103542408237416</v>
      </c>
    </row>
    <row r="67" spans="2:8" ht="15">
      <c r="B67" s="8"/>
      <c r="C67" s="5"/>
      <c r="D67" s="1" t="s">
        <v>19</v>
      </c>
      <c r="E67" s="16">
        <v>12693</v>
      </c>
      <c r="F67" s="17">
        <v>809.252469</v>
      </c>
      <c r="G67" s="15">
        <v>7.376323</v>
      </c>
      <c r="H67" s="28">
        <f t="shared" si="1"/>
        <v>0.9114983620766687</v>
      </c>
    </row>
    <row r="68" spans="2:8" ht="15">
      <c r="B68" s="8"/>
      <c r="C68" s="5"/>
      <c r="D68" s="1" t="s">
        <v>20</v>
      </c>
      <c r="E68" s="16">
        <v>5857</v>
      </c>
      <c r="F68" s="17">
        <v>949.492256</v>
      </c>
      <c r="G68" s="15">
        <v>7.183012</v>
      </c>
      <c r="H68" s="28">
        <f t="shared" si="1"/>
        <v>0.7565108566825425</v>
      </c>
    </row>
    <row r="69" spans="2:8" ht="15">
      <c r="B69" s="8"/>
      <c r="C69" s="5"/>
      <c r="D69" s="1" t="s">
        <v>21</v>
      </c>
      <c r="E69" s="16">
        <v>1902</v>
      </c>
      <c r="F69" s="17">
        <v>736.870429</v>
      </c>
      <c r="G69" s="15">
        <v>11.687928</v>
      </c>
      <c r="H69" s="28">
        <f t="shared" si="1"/>
        <v>1.5861578291127216</v>
      </c>
    </row>
    <row r="70" spans="2:8" ht="13.5" thickBot="1">
      <c r="B70" s="9"/>
      <c r="C70" s="29"/>
      <c r="D70" s="10" t="s">
        <v>22</v>
      </c>
      <c r="E70" s="38">
        <v>719</v>
      </c>
      <c r="F70" s="43">
        <v>762.019862</v>
      </c>
      <c r="G70" s="31">
        <v>35.685184</v>
      </c>
      <c r="H70" s="32">
        <f t="shared" si="1"/>
        <v>4.682972948545007</v>
      </c>
    </row>
    <row r="71" spans="2:8" ht="25.5">
      <c r="B71" s="21" t="s">
        <v>24</v>
      </c>
      <c r="C71" s="22" t="s">
        <v>28</v>
      </c>
      <c r="D71" s="23" t="s">
        <v>8</v>
      </c>
      <c r="E71" s="36">
        <v>21</v>
      </c>
      <c r="F71" s="42">
        <v>791.941066</v>
      </c>
      <c r="G71" s="26">
        <v>127.851428</v>
      </c>
      <c r="H71" s="27">
        <f t="shared" si="1"/>
        <v>16.14405837618225</v>
      </c>
    </row>
    <row r="72" spans="2:8" ht="15">
      <c r="B72" s="8"/>
      <c r="C72" s="5"/>
      <c r="D72" s="1" t="s">
        <v>9</v>
      </c>
      <c r="E72" s="16">
        <v>701</v>
      </c>
      <c r="F72" s="17">
        <v>741.488309</v>
      </c>
      <c r="G72" s="15">
        <v>23.313707</v>
      </c>
      <c r="H72" s="28">
        <f t="shared" si="1"/>
        <v>3.144177287358957</v>
      </c>
    </row>
    <row r="73" spans="2:8" ht="15">
      <c r="B73" s="8"/>
      <c r="C73" s="5"/>
      <c r="D73" s="1" t="s">
        <v>10</v>
      </c>
      <c r="E73" s="16">
        <v>28</v>
      </c>
      <c r="F73" s="17">
        <v>761.730357</v>
      </c>
      <c r="G73" s="15">
        <v>66.125853</v>
      </c>
      <c r="H73" s="28">
        <f t="shared" si="1"/>
        <v>8.681005344257272</v>
      </c>
    </row>
    <row r="74" spans="2:8" ht="15">
      <c r="B74" s="8"/>
      <c r="C74" s="5"/>
      <c r="D74" s="1" t="s">
        <v>11</v>
      </c>
      <c r="E74" s="16">
        <v>70</v>
      </c>
      <c r="F74" s="17">
        <v>687.967628</v>
      </c>
      <c r="G74" s="15">
        <v>47.458134</v>
      </c>
      <c r="H74" s="28">
        <f t="shared" si="1"/>
        <v>6.898309174512496</v>
      </c>
    </row>
    <row r="75" spans="2:8" ht="15">
      <c r="B75" s="8"/>
      <c r="C75" s="5"/>
      <c r="D75" s="1" t="s">
        <v>4</v>
      </c>
      <c r="E75" s="16">
        <v>176</v>
      </c>
      <c r="F75" s="17">
        <v>850.526601</v>
      </c>
      <c r="G75" s="15">
        <v>46.733633</v>
      </c>
      <c r="H75" s="28">
        <f aca="true" t="shared" si="2" ref="H75:H106">G75/F75*100</f>
        <v>5.494670354231519</v>
      </c>
    </row>
    <row r="76" spans="2:8" ht="15">
      <c r="B76" s="8"/>
      <c r="C76" s="5"/>
      <c r="D76" s="1" t="s">
        <v>12</v>
      </c>
      <c r="E76" s="16">
        <v>1384</v>
      </c>
      <c r="F76" s="17">
        <v>710.477838</v>
      </c>
      <c r="G76" s="15">
        <v>12.039006</v>
      </c>
      <c r="H76" s="28">
        <f t="shared" si="2"/>
        <v>1.6944942341748315</v>
      </c>
    </row>
    <row r="77" spans="2:8" ht="15">
      <c r="B77" s="8"/>
      <c r="C77" s="5"/>
      <c r="D77" s="1" t="s">
        <v>13</v>
      </c>
      <c r="E77" s="16">
        <v>257</v>
      </c>
      <c r="F77" s="17">
        <v>756.409931</v>
      </c>
      <c r="G77" s="15">
        <v>22.120585</v>
      </c>
      <c r="H77" s="28">
        <f t="shared" si="2"/>
        <v>2.924417580128254</v>
      </c>
    </row>
    <row r="78" spans="2:8" ht="15">
      <c r="B78" s="8"/>
      <c r="C78" s="5"/>
      <c r="D78" s="1" t="s">
        <v>14</v>
      </c>
      <c r="E78" s="16">
        <v>591</v>
      </c>
      <c r="F78" s="17">
        <v>669.825602</v>
      </c>
      <c r="G78" s="15">
        <v>16.247162</v>
      </c>
      <c r="H78" s="28">
        <f t="shared" si="2"/>
        <v>2.4255809200914955</v>
      </c>
    </row>
    <row r="79" spans="2:8" ht="15">
      <c r="B79" s="8"/>
      <c r="C79" s="5"/>
      <c r="D79" s="1" t="s">
        <v>15</v>
      </c>
      <c r="E79" s="16">
        <v>164</v>
      </c>
      <c r="F79" s="17">
        <v>1012.46649</v>
      </c>
      <c r="G79" s="15">
        <v>43.854903</v>
      </c>
      <c r="H79" s="28">
        <f t="shared" si="2"/>
        <v>4.331491800780488</v>
      </c>
    </row>
    <row r="80" spans="2:8" ht="15">
      <c r="B80" s="8"/>
      <c r="C80" s="5"/>
      <c r="D80" s="1" t="s">
        <v>16</v>
      </c>
      <c r="E80" s="16">
        <v>182</v>
      </c>
      <c r="F80" s="17">
        <v>1455.076157</v>
      </c>
      <c r="G80" s="15">
        <v>147.246755</v>
      </c>
      <c r="H80" s="28">
        <f t="shared" si="2"/>
        <v>10.119522218244967</v>
      </c>
    </row>
    <row r="81" spans="2:8" ht="15">
      <c r="B81" s="8"/>
      <c r="C81" s="5"/>
      <c r="D81" s="1" t="s">
        <v>17</v>
      </c>
      <c r="E81" s="16">
        <v>631</v>
      </c>
      <c r="F81" s="17">
        <v>582.064254</v>
      </c>
      <c r="G81" s="15">
        <v>15.737681</v>
      </c>
      <c r="H81" s="28">
        <f t="shared" si="2"/>
        <v>2.703770398516862</v>
      </c>
    </row>
    <row r="82" spans="2:8" ht="15">
      <c r="B82" s="8"/>
      <c r="C82" s="5"/>
      <c r="D82" s="1" t="s">
        <v>7</v>
      </c>
      <c r="E82" s="16">
        <v>386</v>
      </c>
      <c r="F82" s="17">
        <v>1016.886406</v>
      </c>
      <c r="G82" s="15">
        <v>43.984384</v>
      </c>
      <c r="H82" s="28">
        <f t="shared" si="2"/>
        <v>4.325397973704449</v>
      </c>
    </row>
    <row r="83" spans="2:8" ht="15">
      <c r="B83" s="8"/>
      <c r="C83" s="5"/>
      <c r="D83" s="1" t="s">
        <v>2</v>
      </c>
      <c r="E83" s="16">
        <v>1008</v>
      </c>
      <c r="F83" s="17">
        <v>643.365845</v>
      </c>
      <c r="G83" s="15">
        <v>21.243335</v>
      </c>
      <c r="H83" s="28">
        <f t="shared" si="2"/>
        <v>3.3019059319196526</v>
      </c>
    </row>
    <row r="84" spans="2:8" ht="15">
      <c r="B84" s="8"/>
      <c r="C84" s="5"/>
      <c r="D84" s="1" t="s">
        <v>18</v>
      </c>
      <c r="E84" s="16">
        <v>366</v>
      </c>
      <c r="F84" s="17">
        <v>970.482385</v>
      </c>
      <c r="G84" s="15">
        <v>26.351067</v>
      </c>
      <c r="H84" s="28">
        <f t="shared" si="2"/>
        <v>2.7152545380821103</v>
      </c>
    </row>
    <row r="85" spans="2:8" ht="15">
      <c r="B85" s="8"/>
      <c r="C85" s="5"/>
      <c r="D85" s="1" t="s">
        <v>19</v>
      </c>
      <c r="E85" s="16">
        <v>4972</v>
      </c>
      <c r="F85" s="17">
        <v>854.888706</v>
      </c>
      <c r="G85" s="15">
        <v>7.034393</v>
      </c>
      <c r="H85" s="28">
        <f t="shared" si="2"/>
        <v>0.822843131583025</v>
      </c>
    </row>
    <row r="86" spans="2:8" ht="15">
      <c r="B86" s="8"/>
      <c r="C86" s="5"/>
      <c r="D86" s="1" t="s">
        <v>20</v>
      </c>
      <c r="E86" s="16">
        <v>1679</v>
      </c>
      <c r="F86" s="17">
        <v>1179.394888</v>
      </c>
      <c r="G86" s="15">
        <v>24.28339</v>
      </c>
      <c r="H86" s="28">
        <f t="shared" si="2"/>
        <v>2.0589702606884623</v>
      </c>
    </row>
    <row r="87" spans="2:8" ht="15">
      <c r="B87" s="8"/>
      <c r="C87" s="5"/>
      <c r="D87" s="1" t="s">
        <v>21</v>
      </c>
      <c r="E87" s="16">
        <v>511</v>
      </c>
      <c r="F87" s="17">
        <v>670.481172</v>
      </c>
      <c r="G87" s="15">
        <v>19.389158</v>
      </c>
      <c r="H87" s="28">
        <f t="shared" si="2"/>
        <v>2.8918273636474314</v>
      </c>
    </row>
    <row r="88" spans="2:8" ht="13.5" thickBot="1">
      <c r="B88" s="9"/>
      <c r="C88" s="29"/>
      <c r="D88" s="10" t="s">
        <v>22</v>
      </c>
      <c r="E88" s="38">
        <v>374</v>
      </c>
      <c r="F88" s="43">
        <v>757.749148</v>
      </c>
      <c r="G88" s="31">
        <v>52.855676</v>
      </c>
      <c r="H88" s="32">
        <f t="shared" si="2"/>
        <v>6.975352745629218</v>
      </c>
    </row>
    <row r="89" spans="2:8" ht="25.5">
      <c r="B89" s="21" t="s">
        <v>25</v>
      </c>
      <c r="C89" s="22" t="s">
        <v>54</v>
      </c>
      <c r="D89" s="23" t="s">
        <v>8</v>
      </c>
      <c r="E89" s="36">
        <v>754</v>
      </c>
      <c r="F89" s="42">
        <v>1396.025571</v>
      </c>
      <c r="G89" s="26">
        <v>19.428018</v>
      </c>
      <c r="H89" s="27">
        <f t="shared" si="2"/>
        <v>1.3916663421919515</v>
      </c>
    </row>
    <row r="90" spans="2:8" ht="15">
      <c r="B90" s="8"/>
      <c r="C90" s="5"/>
      <c r="D90" s="1" t="s">
        <v>9</v>
      </c>
      <c r="E90" s="16">
        <v>13875</v>
      </c>
      <c r="F90" s="17">
        <v>1187.689607</v>
      </c>
      <c r="G90" s="15">
        <v>10.76726</v>
      </c>
      <c r="H90" s="28">
        <f t="shared" si="2"/>
        <v>0.9065718801057084</v>
      </c>
    </row>
    <row r="91" spans="2:8" ht="15">
      <c r="B91" s="8"/>
      <c r="C91" s="5"/>
      <c r="D91" s="1" t="s">
        <v>10</v>
      </c>
      <c r="E91" s="16">
        <v>907</v>
      </c>
      <c r="F91" s="17">
        <v>1424.279062</v>
      </c>
      <c r="G91" s="15">
        <v>43.997523</v>
      </c>
      <c r="H91" s="28">
        <f t="shared" si="2"/>
        <v>3.089108319700904</v>
      </c>
    </row>
    <row r="92" spans="2:8" ht="15">
      <c r="B92" s="8"/>
      <c r="C92" s="5"/>
      <c r="D92" s="1" t="s">
        <v>11</v>
      </c>
      <c r="E92" s="16">
        <v>620</v>
      </c>
      <c r="F92" s="17">
        <v>1047.601976</v>
      </c>
      <c r="G92" s="15">
        <v>29.07152</v>
      </c>
      <c r="H92" s="28">
        <f t="shared" si="2"/>
        <v>2.7750539485427623</v>
      </c>
    </row>
    <row r="93" spans="2:8" ht="15">
      <c r="B93" s="8"/>
      <c r="C93" s="5"/>
      <c r="D93" s="1" t="s">
        <v>4</v>
      </c>
      <c r="E93" s="16">
        <v>5538</v>
      </c>
      <c r="F93" s="17">
        <v>1102.734408</v>
      </c>
      <c r="G93" s="15">
        <v>20.881733</v>
      </c>
      <c r="H93" s="28">
        <f t="shared" si="2"/>
        <v>1.8936321246992411</v>
      </c>
    </row>
    <row r="94" spans="2:8" ht="15">
      <c r="B94" s="8"/>
      <c r="C94" s="5"/>
      <c r="D94" s="1" t="s">
        <v>12</v>
      </c>
      <c r="E94" s="16">
        <v>5463</v>
      </c>
      <c r="F94" s="17">
        <v>1197.383346</v>
      </c>
      <c r="G94" s="15">
        <v>22.950544</v>
      </c>
      <c r="H94" s="28">
        <f t="shared" si="2"/>
        <v>1.9167248380954178</v>
      </c>
    </row>
    <row r="95" spans="2:8" ht="15">
      <c r="B95" s="8"/>
      <c r="C95" s="5"/>
      <c r="D95" s="1" t="s">
        <v>13</v>
      </c>
      <c r="E95" s="16">
        <v>5383</v>
      </c>
      <c r="F95" s="17">
        <v>1072.84358</v>
      </c>
      <c r="G95" s="15">
        <v>25.419174</v>
      </c>
      <c r="H95" s="28">
        <f t="shared" si="2"/>
        <v>2.369327129682782</v>
      </c>
    </row>
    <row r="96" spans="2:8" ht="15">
      <c r="B96" s="8"/>
      <c r="C96" s="5"/>
      <c r="D96" s="1" t="s">
        <v>14</v>
      </c>
      <c r="E96" s="16">
        <v>614</v>
      </c>
      <c r="F96" s="17">
        <v>879.080336</v>
      </c>
      <c r="G96" s="15">
        <v>26.438935</v>
      </c>
      <c r="H96" s="28">
        <f t="shared" si="2"/>
        <v>3.007567558649156</v>
      </c>
    </row>
    <row r="97" spans="2:8" ht="15">
      <c r="B97" s="8"/>
      <c r="C97" s="5"/>
      <c r="D97" s="1" t="s">
        <v>15</v>
      </c>
      <c r="E97" s="16">
        <v>2574</v>
      </c>
      <c r="F97" s="17">
        <v>1764.486258</v>
      </c>
      <c r="G97" s="15">
        <v>46.532068</v>
      </c>
      <c r="H97" s="28">
        <f t="shared" si="2"/>
        <v>2.637145389431534</v>
      </c>
    </row>
    <row r="98" spans="2:8" ht="15">
      <c r="B98" s="8"/>
      <c r="C98" s="5"/>
      <c r="D98" s="1" t="s">
        <v>16</v>
      </c>
      <c r="E98" s="16">
        <v>880</v>
      </c>
      <c r="F98" s="17">
        <v>2433.651948</v>
      </c>
      <c r="G98" s="15">
        <v>63.010373</v>
      </c>
      <c r="H98" s="28">
        <f t="shared" si="2"/>
        <v>2.5891283694770966</v>
      </c>
    </row>
    <row r="99" spans="2:8" ht="15">
      <c r="B99" s="8"/>
      <c r="C99" s="5"/>
      <c r="D99" s="1" t="s">
        <v>17</v>
      </c>
      <c r="E99" s="16">
        <v>545</v>
      </c>
      <c r="F99" s="17">
        <v>1047.086174</v>
      </c>
      <c r="G99" s="15">
        <v>94.276345</v>
      </c>
      <c r="H99" s="28">
        <f t="shared" si="2"/>
        <v>9.003685402496778</v>
      </c>
    </row>
    <row r="100" spans="2:8" ht="15">
      <c r="B100" s="8"/>
      <c r="C100" s="5"/>
      <c r="D100" s="1" t="s">
        <v>7</v>
      </c>
      <c r="E100" s="16">
        <v>1040</v>
      </c>
      <c r="F100" s="17">
        <v>1344.688242</v>
      </c>
      <c r="G100" s="15">
        <v>52.378759</v>
      </c>
      <c r="H100" s="28">
        <f t="shared" si="2"/>
        <v>3.895234401848812</v>
      </c>
    </row>
    <row r="101" spans="2:8" ht="15">
      <c r="B101" s="8"/>
      <c r="C101" s="5"/>
      <c r="D101" s="1" t="s">
        <v>2</v>
      </c>
      <c r="E101" s="16">
        <v>1848</v>
      </c>
      <c r="F101" s="17">
        <v>1162.266056</v>
      </c>
      <c r="G101" s="15">
        <v>67.36653</v>
      </c>
      <c r="H101" s="28">
        <f t="shared" si="2"/>
        <v>5.796136749604946</v>
      </c>
    </row>
    <row r="102" spans="2:8" ht="15">
      <c r="B102" s="8"/>
      <c r="C102" s="5"/>
      <c r="D102" s="1" t="s">
        <v>18</v>
      </c>
      <c r="E102" s="16">
        <v>2789</v>
      </c>
      <c r="F102" s="17">
        <v>1326.13314</v>
      </c>
      <c r="G102" s="15">
        <v>14.278724</v>
      </c>
      <c r="H102" s="28">
        <f t="shared" si="2"/>
        <v>1.0767187373056677</v>
      </c>
    </row>
    <row r="103" spans="2:8" ht="15">
      <c r="B103" s="8"/>
      <c r="C103" s="5"/>
      <c r="D103" s="1" t="s">
        <v>19</v>
      </c>
      <c r="E103" s="16">
        <v>2246</v>
      </c>
      <c r="F103" s="17">
        <v>1169.506093</v>
      </c>
      <c r="G103" s="15">
        <v>20.242186</v>
      </c>
      <c r="H103" s="28">
        <f t="shared" si="2"/>
        <v>1.7308320256865906</v>
      </c>
    </row>
    <row r="104" spans="2:8" ht="15">
      <c r="B104" s="8"/>
      <c r="C104" s="5"/>
      <c r="D104" s="1" t="s">
        <v>20</v>
      </c>
      <c r="E104" s="16">
        <v>1121</v>
      </c>
      <c r="F104" s="17">
        <v>1372.104751</v>
      </c>
      <c r="G104" s="15">
        <v>26.035207</v>
      </c>
      <c r="H104" s="28">
        <f t="shared" si="2"/>
        <v>1.8974649698592871</v>
      </c>
    </row>
    <row r="105" spans="2:8" ht="15">
      <c r="B105" s="8"/>
      <c r="C105" s="5"/>
      <c r="D105" s="1" t="s">
        <v>21</v>
      </c>
      <c r="E105" s="16">
        <v>990</v>
      </c>
      <c r="F105" s="17">
        <v>944.047309</v>
      </c>
      <c r="G105" s="15">
        <v>31.890493</v>
      </c>
      <c r="H105" s="28">
        <f t="shared" si="2"/>
        <v>3.3780608975815634</v>
      </c>
    </row>
    <row r="106" spans="2:8" ht="13.5" thickBot="1">
      <c r="B106" s="9"/>
      <c r="C106" s="29"/>
      <c r="D106" s="10" t="s">
        <v>22</v>
      </c>
      <c r="E106" s="38">
        <v>336</v>
      </c>
      <c r="F106" s="43">
        <v>976.989803</v>
      </c>
      <c r="G106" s="31">
        <v>74.1239</v>
      </c>
      <c r="H106" s="32">
        <f t="shared" si="2"/>
        <v>7.586967619558665</v>
      </c>
    </row>
    <row r="107" spans="2:8" ht="25.5">
      <c r="B107" s="21" t="s">
        <v>25</v>
      </c>
      <c r="C107" s="22" t="s">
        <v>28</v>
      </c>
      <c r="D107" s="23" t="s">
        <v>8</v>
      </c>
      <c r="E107" s="36">
        <v>22</v>
      </c>
      <c r="F107" s="42">
        <v>989.288026</v>
      </c>
      <c r="G107" s="26">
        <v>145.654699</v>
      </c>
      <c r="H107" s="27">
        <f aca="true" t="shared" si="3" ref="H107:H138">G107/F107*100</f>
        <v>14.723184267066019</v>
      </c>
    </row>
    <row r="108" spans="2:8" ht="15">
      <c r="B108" s="8"/>
      <c r="C108" s="5"/>
      <c r="D108" s="1" t="s">
        <v>9</v>
      </c>
      <c r="E108" s="16">
        <v>395</v>
      </c>
      <c r="F108" s="17">
        <v>951.048714</v>
      </c>
      <c r="G108" s="15">
        <v>35.361776</v>
      </c>
      <c r="H108" s="28">
        <f t="shared" si="3"/>
        <v>3.718187667934747</v>
      </c>
    </row>
    <row r="109" spans="2:8" ht="15">
      <c r="B109" s="8"/>
      <c r="C109" s="5"/>
      <c r="D109" s="1" t="s">
        <v>10</v>
      </c>
      <c r="E109" s="16">
        <v>35</v>
      </c>
      <c r="F109" s="17">
        <v>818.946915</v>
      </c>
      <c r="G109" s="15">
        <v>86.000565</v>
      </c>
      <c r="H109" s="28">
        <f t="shared" si="3"/>
        <v>10.501360152263349</v>
      </c>
    </row>
    <row r="110" spans="2:8" ht="15">
      <c r="B110" s="8"/>
      <c r="C110" s="5"/>
      <c r="D110" s="1" t="s">
        <v>11</v>
      </c>
      <c r="E110" s="16">
        <v>57</v>
      </c>
      <c r="F110" s="17">
        <v>781.525364</v>
      </c>
      <c r="G110" s="15">
        <v>108.569809</v>
      </c>
      <c r="H110" s="28">
        <f t="shared" si="3"/>
        <v>13.892039081664405</v>
      </c>
    </row>
    <row r="111" spans="2:8" ht="15">
      <c r="B111" s="8"/>
      <c r="C111" s="5"/>
      <c r="D111" s="1" t="s">
        <v>4</v>
      </c>
      <c r="E111" s="16">
        <v>275</v>
      </c>
      <c r="F111" s="17">
        <v>915.27513</v>
      </c>
      <c r="G111" s="15">
        <v>47.083562</v>
      </c>
      <c r="H111" s="28">
        <f t="shared" si="3"/>
        <v>5.144197679663819</v>
      </c>
    </row>
    <row r="112" spans="2:8" ht="15">
      <c r="B112" s="8"/>
      <c r="C112" s="5"/>
      <c r="D112" s="1" t="s">
        <v>12</v>
      </c>
      <c r="E112" s="16">
        <v>387</v>
      </c>
      <c r="F112" s="17">
        <v>844.791688</v>
      </c>
      <c r="G112" s="15">
        <v>41.280448</v>
      </c>
      <c r="H112" s="28">
        <f t="shared" si="3"/>
        <v>4.886464744667326</v>
      </c>
    </row>
    <row r="113" spans="2:8" ht="15">
      <c r="B113" s="8"/>
      <c r="C113" s="5"/>
      <c r="D113" s="1" t="s">
        <v>13</v>
      </c>
      <c r="E113" s="16">
        <v>228</v>
      </c>
      <c r="F113" s="17">
        <v>750.519462</v>
      </c>
      <c r="G113" s="15">
        <v>31.913496</v>
      </c>
      <c r="H113" s="28">
        <f t="shared" si="3"/>
        <v>4.2521876667869805</v>
      </c>
    </row>
    <row r="114" spans="2:8" ht="15">
      <c r="B114" s="8"/>
      <c r="C114" s="5"/>
      <c r="D114" s="1" t="s">
        <v>14</v>
      </c>
      <c r="E114" s="16">
        <v>140</v>
      </c>
      <c r="F114" s="17">
        <v>799.084787</v>
      </c>
      <c r="G114" s="15">
        <v>25.813548</v>
      </c>
      <c r="H114" s="28">
        <f t="shared" si="3"/>
        <v>3.230389117644408</v>
      </c>
    </row>
    <row r="115" spans="2:8" ht="15">
      <c r="B115" s="8"/>
      <c r="C115" s="5"/>
      <c r="D115" s="1" t="s">
        <v>15</v>
      </c>
      <c r="E115" s="16">
        <v>158</v>
      </c>
      <c r="F115" s="17">
        <v>1305.064463</v>
      </c>
      <c r="G115" s="15">
        <v>73.523545</v>
      </c>
      <c r="H115" s="28">
        <f t="shared" si="3"/>
        <v>5.633709834607611</v>
      </c>
    </row>
    <row r="116" spans="2:8" ht="15">
      <c r="B116" s="8"/>
      <c r="C116" s="5"/>
      <c r="D116" s="1" t="s">
        <v>16</v>
      </c>
      <c r="E116" s="16">
        <v>77</v>
      </c>
      <c r="F116" s="17">
        <v>1968.126795</v>
      </c>
      <c r="G116" s="15">
        <v>118.402451</v>
      </c>
      <c r="H116" s="28">
        <f t="shared" si="3"/>
        <v>6.015997104495495</v>
      </c>
    </row>
    <row r="117" spans="2:8" ht="15">
      <c r="B117" s="8"/>
      <c r="C117" s="5"/>
      <c r="D117" s="1" t="s">
        <v>17</v>
      </c>
      <c r="E117" s="16">
        <v>329</v>
      </c>
      <c r="F117" s="17">
        <v>606.338824</v>
      </c>
      <c r="G117" s="15">
        <v>21.909999</v>
      </c>
      <c r="H117" s="28">
        <f t="shared" si="3"/>
        <v>3.6134910272544243</v>
      </c>
    </row>
    <row r="118" spans="2:8" ht="15">
      <c r="B118" s="8"/>
      <c r="C118" s="5"/>
      <c r="D118" s="1" t="s">
        <v>7</v>
      </c>
      <c r="E118" s="16">
        <v>235</v>
      </c>
      <c r="F118" s="17">
        <v>1179.50596</v>
      </c>
      <c r="G118" s="15">
        <v>87.250136</v>
      </c>
      <c r="H118" s="28">
        <f t="shared" si="3"/>
        <v>7.397176356785853</v>
      </c>
    </row>
    <row r="119" spans="2:8" ht="15">
      <c r="B119" s="8"/>
      <c r="C119" s="5"/>
      <c r="D119" s="1" t="s">
        <v>2</v>
      </c>
      <c r="E119" s="16">
        <v>308</v>
      </c>
      <c r="F119" s="17">
        <v>658.508894</v>
      </c>
      <c r="G119" s="15">
        <v>19.53992</v>
      </c>
      <c r="H119" s="28">
        <f t="shared" si="3"/>
        <v>2.9672978114704094</v>
      </c>
    </row>
    <row r="120" spans="2:8" ht="15">
      <c r="B120" s="8"/>
      <c r="C120" s="5"/>
      <c r="D120" s="1" t="s">
        <v>18</v>
      </c>
      <c r="E120" s="16">
        <v>148</v>
      </c>
      <c r="F120" s="17">
        <v>1034.406006</v>
      </c>
      <c r="G120" s="15">
        <v>39.787118</v>
      </c>
      <c r="H120" s="28">
        <f t="shared" si="3"/>
        <v>3.846373451934501</v>
      </c>
    </row>
    <row r="121" spans="2:8" ht="15">
      <c r="B121" s="8"/>
      <c r="C121" s="5"/>
      <c r="D121" s="1" t="s">
        <v>19</v>
      </c>
      <c r="E121" s="16">
        <v>1485</v>
      </c>
      <c r="F121" s="17">
        <v>983.855219</v>
      </c>
      <c r="G121" s="15">
        <v>14.996565</v>
      </c>
      <c r="H121" s="28">
        <f t="shared" si="3"/>
        <v>1.5242654315787088</v>
      </c>
    </row>
    <row r="122" spans="2:8" ht="15">
      <c r="B122" s="8"/>
      <c r="C122" s="5"/>
      <c r="D122" s="1" t="s">
        <v>20</v>
      </c>
      <c r="E122" s="16">
        <v>305</v>
      </c>
      <c r="F122" s="17">
        <v>1655.553072</v>
      </c>
      <c r="G122" s="15">
        <v>69.592901</v>
      </c>
      <c r="H122" s="28">
        <f t="shared" si="3"/>
        <v>4.203604352950637</v>
      </c>
    </row>
    <row r="123" spans="2:8" ht="15">
      <c r="B123" s="8"/>
      <c r="C123" s="5"/>
      <c r="D123" s="1" t="s">
        <v>21</v>
      </c>
      <c r="E123" s="16">
        <v>188</v>
      </c>
      <c r="F123" s="17">
        <v>812.20172</v>
      </c>
      <c r="G123" s="15">
        <v>48.877104</v>
      </c>
      <c r="H123" s="28">
        <f t="shared" si="3"/>
        <v>6.017852806320086</v>
      </c>
    </row>
    <row r="124" spans="2:8" ht="13.5" thickBot="1">
      <c r="B124" s="9"/>
      <c r="C124" s="29"/>
      <c r="D124" s="10" t="s">
        <v>22</v>
      </c>
      <c r="E124" s="38">
        <v>94</v>
      </c>
      <c r="F124" s="43">
        <v>857.294278</v>
      </c>
      <c r="G124" s="31">
        <v>65.360098</v>
      </c>
      <c r="H124" s="32">
        <f t="shared" si="3"/>
        <v>7.623997928981861</v>
      </c>
    </row>
    <row r="126" ht="13.5" thickBot="1"/>
    <row r="127" spans="2:11" ht="41.25" customHeight="1" thickBot="1">
      <c r="B127" s="50" t="s">
        <v>59</v>
      </c>
      <c r="C127" s="50"/>
      <c r="D127" s="50"/>
      <c r="E127" s="50"/>
      <c r="F127" s="50"/>
      <c r="G127" s="50"/>
      <c r="H127" s="50"/>
      <c r="I127" s="4"/>
      <c r="J127" s="4"/>
      <c r="K127" s="4"/>
    </row>
    <row r="128" spans="2:8" ht="34.5" customHeight="1" thickBot="1">
      <c r="B128" s="12" t="s">
        <v>29</v>
      </c>
      <c r="C128" s="12" t="s">
        <v>33</v>
      </c>
      <c r="D128" s="12" t="s">
        <v>36</v>
      </c>
      <c r="E128" s="12" t="s">
        <v>2</v>
      </c>
      <c r="F128" s="12" t="s">
        <v>53</v>
      </c>
      <c r="G128" s="12" t="s">
        <v>23</v>
      </c>
      <c r="H128" s="12" t="s">
        <v>30</v>
      </c>
    </row>
    <row r="129" spans="2:8" ht="25.5">
      <c r="B129" s="21" t="s">
        <v>24</v>
      </c>
      <c r="C129" s="22" t="s">
        <v>54</v>
      </c>
      <c r="D129" s="35" t="s">
        <v>48</v>
      </c>
      <c r="E129" s="36">
        <v>131</v>
      </c>
      <c r="F129" s="42">
        <v>572.110275</v>
      </c>
      <c r="G129" s="26">
        <v>10.363619</v>
      </c>
      <c r="H129" s="27">
        <f aca="true" t="shared" si="4" ref="H129:H139">G129/F129*100</f>
        <v>1.81147227254396</v>
      </c>
    </row>
    <row r="130" spans="2:8" ht="15">
      <c r="B130" s="8"/>
      <c r="C130" s="5"/>
      <c r="D130" s="6" t="s">
        <v>44</v>
      </c>
      <c r="E130" s="16">
        <v>7484</v>
      </c>
      <c r="F130" s="17">
        <v>880.370714</v>
      </c>
      <c r="G130" s="15">
        <v>5.801694</v>
      </c>
      <c r="H130" s="28">
        <f t="shared" si="4"/>
        <v>0.6590057924166706</v>
      </c>
    </row>
    <row r="131" spans="2:8" ht="15">
      <c r="B131" s="8"/>
      <c r="C131" s="5"/>
      <c r="D131" s="6" t="s">
        <v>45</v>
      </c>
      <c r="E131" s="16">
        <v>11945</v>
      </c>
      <c r="F131" s="17">
        <v>1034.176001</v>
      </c>
      <c r="G131" s="15">
        <v>6.443458</v>
      </c>
      <c r="H131" s="28">
        <f t="shared" si="4"/>
        <v>0.6230523618580857</v>
      </c>
    </row>
    <row r="132" spans="2:8" ht="15">
      <c r="B132" s="8"/>
      <c r="C132" s="5"/>
      <c r="D132" s="6" t="s">
        <v>46</v>
      </c>
      <c r="E132" s="16">
        <v>14786</v>
      </c>
      <c r="F132" s="17">
        <v>961.136129</v>
      </c>
      <c r="G132" s="15">
        <v>5.691461</v>
      </c>
      <c r="H132" s="28">
        <f t="shared" si="4"/>
        <v>0.5921597189278066</v>
      </c>
    </row>
    <row r="133" spans="2:8" ht="15">
      <c r="B133" s="8"/>
      <c r="C133" s="5"/>
      <c r="D133" s="6" t="s">
        <v>47</v>
      </c>
      <c r="E133" s="16">
        <v>15206</v>
      </c>
      <c r="F133" s="17">
        <v>854.650369</v>
      </c>
      <c r="G133" s="15">
        <v>4.696289</v>
      </c>
      <c r="H133" s="28">
        <f t="shared" si="4"/>
        <v>0.5494982709122308</v>
      </c>
    </row>
    <row r="134" spans="2:8" ht="13.5" thickBot="1">
      <c r="B134" s="8"/>
      <c r="C134" s="5"/>
      <c r="D134" s="6" t="s">
        <v>49</v>
      </c>
      <c r="E134" s="16">
        <v>7212</v>
      </c>
      <c r="F134" s="17">
        <v>789.78215</v>
      </c>
      <c r="G134" s="15">
        <v>5.539504</v>
      </c>
      <c r="H134" s="28">
        <f t="shared" si="4"/>
        <v>0.7013964547058958</v>
      </c>
    </row>
    <row r="135" spans="2:8" ht="25.5">
      <c r="B135" s="21" t="s">
        <v>24</v>
      </c>
      <c r="C135" s="22" t="s">
        <v>28</v>
      </c>
      <c r="D135" s="35" t="s">
        <v>48</v>
      </c>
      <c r="E135" s="36">
        <v>206</v>
      </c>
      <c r="F135" s="42">
        <v>629.242911</v>
      </c>
      <c r="G135" s="26">
        <v>14.780944</v>
      </c>
      <c r="H135" s="27">
        <f t="shared" si="4"/>
        <v>2.349004453067251</v>
      </c>
    </row>
    <row r="136" spans="2:8" ht="15">
      <c r="B136" s="8"/>
      <c r="C136" s="5"/>
      <c r="D136" s="6" t="s">
        <v>44</v>
      </c>
      <c r="E136" s="16">
        <v>1932</v>
      </c>
      <c r="F136" s="17">
        <v>839.555021</v>
      </c>
      <c r="G136" s="15">
        <v>10.667423</v>
      </c>
      <c r="H136" s="28">
        <f t="shared" si="4"/>
        <v>1.270604395563492</v>
      </c>
    </row>
    <row r="137" spans="2:8" ht="15">
      <c r="B137" s="8"/>
      <c r="C137" s="5"/>
      <c r="D137" s="6" t="s">
        <v>45</v>
      </c>
      <c r="E137" s="16">
        <v>2230</v>
      </c>
      <c r="F137" s="17">
        <v>961.103598</v>
      </c>
      <c r="G137" s="15">
        <v>17.333597</v>
      </c>
      <c r="H137" s="28">
        <f t="shared" si="4"/>
        <v>1.8035097398522069</v>
      </c>
    </row>
    <row r="138" spans="2:8" ht="15">
      <c r="B138" s="8"/>
      <c r="C138" s="5"/>
      <c r="D138" s="6" t="s">
        <v>46</v>
      </c>
      <c r="E138" s="16">
        <v>2717</v>
      </c>
      <c r="F138" s="17">
        <v>894.656997</v>
      </c>
      <c r="G138" s="15">
        <v>13.888986</v>
      </c>
      <c r="H138" s="28">
        <f t="shared" si="4"/>
        <v>1.5524369726692027</v>
      </c>
    </row>
    <row r="139" spans="2:8" ht="15">
      <c r="B139" s="8"/>
      <c r="C139" s="5"/>
      <c r="D139" s="6" t="s">
        <v>47</v>
      </c>
      <c r="E139" s="16">
        <v>3157</v>
      </c>
      <c r="F139" s="17">
        <v>792.0313</v>
      </c>
      <c r="G139" s="15">
        <v>9.013315</v>
      </c>
      <c r="H139" s="28">
        <f t="shared" si="4"/>
        <v>1.137999849248382</v>
      </c>
    </row>
    <row r="140" spans="2:8" ht="13.5" thickBot="1">
      <c r="B140" s="9"/>
      <c r="C140" s="29"/>
      <c r="D140" s="37" t="s">
        <v>49</v>
      </c>
      <c r="E140" s="38">
        <v>3259</v>
      </c>
      <c r="F140" s="43">
        <v>735.624362</v>
      </c>
      <c r="G140" s="31">
        <v>7.884672</v>
      </c>
      <c r="H140" s="32">
        <f aca="true" t="shared" si="5" ref="H140:H152">G140/F140*100</f>
        <v>1.0718339967104025</v>
      </c>
    </row>
    <row r="141" spans="2:8" ht="25.5">
      <c r="B141" s="21" t="s">
        <v>25</v>
      </c>
      <c r="C141" s="22" t="s">
        <v>54</v>
      </c>
      <c r="D141" s="35" t="s">
        <v>48</v>
      </c>
      <c r="E141" s="36">
        <v>188</v>
      </c>
      <c r="F141" s="42">
        <v>674.954257</v>
      </c>
      <c r="G141" s="26">
        <v>24.361164</v>
      </c>
      <c r="H141" s="27">
        <f t="shared" si="5"/>
        <v>3.6093059266385215</v>
      </c>
    </row>
    <row r="142" spans="2:8" ht="15">
      <c r="B142" s="8"/>
      <c r="C142" s="5"/>
      <c r="D142" s="6" t="s">
        <v>44</v>
      </c>
      <c r="E142" s="16">
        <v>8492</v>
      </c>
      <c r="F142" s="17">
        <v>1085.611459</v>
      </c>
      <c r="G142" s="15">
        <v>8.507217</v>
      </c>
      <c r="H142" s="28">
        <f t="shared" si="5"/>
        <v>0.7836336775439289</v>
      </c>
    </row>
    <row r="143" spans="2:8" ht="15">
      <c r="B143" s="8"/>
      <c r="C143" s="5"/>
      <c r="D143" s="6" t="s">
        <v>45</v>
      </c>
      <c r="E143" s="16">
        <v>12290</v>
      </c>
      <c r="F143" s="17">
        <v>1382.553797</v>
      </c>
      <c r="G143" s="15">
        <v>12.437438</v>
      </c>
      <c r="H143" s="28">
        <f t="shared" si="5"/>
        <v>0.8995988457727986</v>
      </c>
    </row>
    <row r="144" spans="2:8" ht="15">
      <c r="B144" s="8"/>
      <c r="C144" s="5"/>
      <c r="D144" s="6" t="s">
        <v>46</v>
      </c>
      <c r="E144" s="16">
        <v>10955</v>
      </c>
      <c r="F144" s="17">
        <v>1328.394867</v>
      </c>
      <c r="G144" s="15">
        <v>12.821653</v>
      </c>
      <c r="H144" s="28">
        <f t="shared" si="5"/>
        <v>0.9651989268037423</v>
      </c>
    </row>
    <row r="145" spans="2:8" ht="15">
      <c r="B145" s="8"/>
      <c r="C145" s="5"/>
      <c r="D145" s="6" t="s">
        <v>47</v>
      </c>
      <c r="E145" s="16">
        <v>10097</v>
      </c>
      <c r="F145" s="17">
        <v>1116.696239</v>
      </c>
      <c r="G145" s="15">
        <v>9.415348</v>
      </c>
      <c r="H145" s="28">
        <f t="shared" si="5"/>
        <v>0.8431431638411742</v>
      </c>
    </row>
    <row r="146" spans="2:8" ht="13.5" thickBot="1">
      <c r="B146" s="9"/>
      <c r="C146" s="29"/>
      <c r="D146" s="37" t="s">
        <v>49</v>
      </c>
      <c r="E146" s="38">
        <v>5501</v>
      </c>
      <c r="F146" s="43">
        <v>1022.624568</v>
      </c>
      <c r="G146" s="31">
        <v>11.858619</v>
      </c>
      <c r="H146" s="32">
        <f t="shared" si="5"/>
        <v>1.1596258657458736</v>
      </c>
    </row>
    <row r="147" spans="2:8" ht="25.5">
      <c r="B147" s="21" t="s">
        <v>25</v>
      </c>
      <c r="C147" s="5" t="s">
        <v>28</v>
      </c>
      <c r="D147" s="6" t="s">
        <v>48</v>
      </c>
      <c r="E147" s="16">
        <v>101</v>
      </c>
      <c r="F147" s="17">
        <v>678.581477</v>
      </c>
      <c r="G147" s="15">
        <v>37.063703</v>
      </c>
      <c r="H147" s="28">
        <f t="shared" si="5"/>
        <v>5.461938507938377</v>
      </c>
    </row>
    <row r="148" spans="2:8" ht="15">
      <c r="B148" s="8"/>
      <c r="C148" s="5"/>
      <c r="D148" s="6" t="s">
        <v>44</v>
      </c>
      <c r="E148" s="16">
        <v>846</v>
      </c>
      <c r="F148" s="17">
        <v>920.865774</v>
      </c>
      <c r="G148" s="15">
        <v>17.369585</v>
      </c>
      <c r="H148" s="28">
        <f t="shared" si="5"/>
        <v>1.8862233227054437</v>
      </c>
    </row>
    <row r="149" spans="2:8" ht="15">
      <c r="B149" s="8"/>
      <c r="C149" s="5"/>
      <c r="D149" s="6" t="s">
        <v>45</v>
      </c>
      <c r="E149" s="16">
        <v>854</v>
      </c>
      <c r="F149" s="17">
        <v>998.347567</v>
      </c>
      <c r="G149" s="15">
        <v>27.262142</v>
      </c>
      <c r="H149" s="28">
        <f t="shared" si="5"/>
        <v>2.7307265426530556</v>
      </c>
    </row>
    <row r="150" spans="2:8" ht="15">
      <c r="B150" s="8"/>
      <c r="C150" s="5"/>
      <c r="D150" s="6" t="s">
        <v>46</v>
      </c>
      <c r="E150" s="16">
        <v>886</v>
      </c>
      <c r="F150" s="17">
        <v>1023.415232</v>
      </c>
      <c r="G150" s="15">
        <v>25.144167</v>
      </c>
      <c r="H150" s="28">
        <f t="shared" si="5"/>
        <v>2.456888095251645</v>
      </c>
    </row>
    <row r="151" spans="2:8" ht="15">
      <c r="B151" s="8"/>
      <c r="C151" s="5"/>
      <c r="D151" s="6" t="s">
        <v>47</v>
      </c>
      <c r="E151" s="16">
        <v>990</v>
      </c>
      <c r="F151" s="17">
        <v>926.950747</v>
      </c>
      <c r="G151" s="15">
        <v>24.48314</v>
      </c>
      <c r="H151" s="28">
        <f t="shared" si="5"/>
        <v>2.6412557602696443</v>
      </c>
    </row>
    <row r="152" spans="2:8" ht="13.5" thickBot="1">
      <c r="B152" s="9"/>
      <c r="C152" s="29"/>
      <c r="D152" s="37" t="s">
        <v>49</v>
      </c>
      <c r="E152" s="38">
        <v>1189</v>
      </c>
      <c r="F152" s="43">
        <v>852.593238</v>
      </c>
      <c r="G152" s="31">
        <v>18.419064</v>
      </c>
      <c r="H152" s="32">
        <f t="shared" si="5"/>
        <v>2.160357739079324</v>
      </c>
    </row>
    <row r="154" ht="13.5" thickBot="1"/>
    <row r="155" spans="2:11" ht="33" customHeight="1" thickBot="1">
      <c r="B155" s="50" t="s">
        <v>60</v>
      </c>
      <c r="C155" s="50"/>
      <c r="D155" s="50"/>
      <c r="E155" s="50"/>
      <c r="F155" s="50"/>
      <c r="G155" s="50"/>
      <c r="H155" s="50"/>
      <c r="I155" s="4"/>
      <c r="J155" s="4"/>
      <c r="K155" s="4"/>
    </row>
    <row r="156" spans="1:8" ht="39" thickBot="1">
      <c r="A156" s="18"/>
      <c r="B156" s="20" t="s">
        <v>29</v>
      </c>
      <c r="C156" s="20" t="s">
        <v>33</v>
      </c>
      <c r="D156" s="20" t="s">
        <v>32</v>
      </c>
      <c r="E156" s="20" t="s">
        <v>2</v>
      </c>
      <c r="F156" s="20" t="s">
        <v>53</v>
      </c>
      <c r="G156" s="20" t="s">
        <v>23</v>
      </c>
      <c r="H156" s="20" t="s">
        <v>30</v>
      </c>
    </row>
    <row r="157" spans="2:8" ht="25.5">
      <c r="B157" s="21" t="s">
        <v>24</v>
      </c>
      <c r="C157" s="22" t="s">
        <v>54</v>
      </c>
      <c r="D157" s="23" t="s">
        <v>38</v>
      </c>
      <c r="E157" s="36">
        <v>2855</v>
      </c>
      <c r="F157" s="42">
        <v>747.563152</v>
      </c>
      <c r="G157" s="26">
        <v>13.30665</v>
      </c>
      <c r="H157" s="27">
        <f aca="true" t="shared" si="6" ref="H157:H179">G157/F157*100</f>
        <v>1.7800034638411393</v>
      </c>
    </row>
    <row r="158" spans="2:8" ht="15">
      <c r="B158" s="8"/>
      <c r="C158" s="5"/>
      <c r="D158" s="1" t="s">
        <v>37</v>
      </c>
      <c r="E158" s="16">
        <v>13997</v>
      </c>
      <c r="F158" s="17">
        <v>865.151344</v>
      </c>
      <c r="G158" s="15">
        <v>9.472086</v>
      </c>
      <c r="H158" s="28">
        <f t="shared" si="6"/>
        <v>1.094847284893081</v>
      </c>
    </row>
    <row r="159" spans="2:8" ht="15">
      <c r="B159" s="8"/>
      <c r="C159" s="5"/>
      <c r="D159" s="1" t="s">
        <v>39</v>
      </c>
      <c r="E159" s="16">
        <v>25487</v>
      </c>
      <c r="F159" s="17">
        <v>945.051658</v>
      </c>
      <c r="G159" s="15">
        <v>7.088116</v>
      </c>
      <c r="H159" s="28">
        <f t="shared" si="6"/>
        <v>0.7500241854504001</v>
      </c>
    </row>
    <row r="160" spans="2:8" ht="15">
      <c r="B160" s="8"/>
      <c r="C160" s="5"/>
      <c r="D160" s="1" t="s">
        <v>40</v>
      </c>
      <c r="E160" s="16">
        <v>6490</v>
      </c>
      <c r="F160" s="17">
        <v>1010.877613</v>
      </c>
      <c r="G160" s="15">
        <v>3.127863</v>
      </c>
      <c r="H160" s="28">
        <f t="shared" si="6"/>
        <v>0.3094205430781461</v>
      </c>
    </row>
    <row r="161" spans="2:8" ht="15">
      <c r="B161" s="8"/>
      <c r="C161" s="5"/>
      <c r="D161" s="1" t="s">
        <v>41</v>
      </c>
      <c r="E161" s="16">
        <v>3069</v>
      </c>
      <c r="F161" s="17">
        <v>956.097927</v>
      </c>
      <c r="G161" s="15">
        <v>6.332799</v>
      </c>
      <c r="H161" s="28">
        <f t="shared" si="6"/>
        <v>0.662358825509722</v>
      </c>
    </row>
    <row r="162" spans="2:8" ht="13.5" thickBot="1">
      <c r="B162" s="8"/>
      <c r="C162" s="5"/>
      <c r="D162" s="1" t="s">
        <v>42</v>
      </c>
      <c r="E162" s="16">
        <v>4866</v>
      </c>
      <c r="F162" s="17">
        <v>989.720648</v>
      </c>
      <c r="G162" s="15">
        <v>6.220128</v>
      </c>
      <c r="H162" s="28">
        <f t="shared" si="6"/>
        <v>0.6284730961781451</v>
      </c>
    </row>
    <row r="163" spans="2:8" ht="25.5">
      <c r="B163" s="21" t="s">
        <v>24</v>
      </c>
      <c r="C163" s="22" t="s">
        <v>28</v>
      </c>
      <c r="D163" s="23" t="s">
        <v>38</v>
      </c>
      <c r="E163" s="36">
        <v>1805</v>
      </c>
      <c r="F163" s="42">
        <v>743.64517</v>
      </c>
      <c r="G163" s="26">
        <v>18.309101</v>
      </c>
      <c r="H163" s="27">
        <f t="shared" si="6"/>
        <v>2.4620748898295135</v>
      </c>
    </row>
    <row r="164" spans="2:8" ht="15">
      <c r="B164" s="8"/>
      <c r="C164" s="5"/>
      <c r="D164" s="1" t="s">
        <v>37</v>
      </c>
      <c r="E164" s="16">
        <v>3883</v>
      </c>
      <c r="F164" s="17">
        <v>808.64449</v>
      </c>
      <c r="G164" s="15">
        <v>12.986805</v>
      </c>
      <c r="H164" s="28">
        <f t="shared" si="6"/>
        <v>1.6059968454122528</v>
      </c>
    </row>
    <row r="165" spans="2:8" ht="15">
      <c r="B165" s="8"/>
      <c r="C165" s="5"/>
      <c r="D165" s="1" t="s">
        <v>39</v>
      </c>
      <c r="E165" s="16">
        <v>5682</v>
      </c>
      <c r="F165" s="17">
        <v>840.339533</v>
      </c>
      <c r="G165" s="15">
        <v>12.383721</v>
      </c>
      <c r="H165" s="28">
        <f t="shared" si="6"/>
        <v>1.4736568391338551</v>
      </c>
    </row>
    <row r="166" spans="2:8" ht="15">
      <c r="B166" s="8"/>
      <c r="C166" s="5"/>
      <c r="D166" s="1" t="s">
        <v>40</v>
      </c>
      <c r="E166" s="16">
        <v>1018</v>
      </c>
      <c r="F166" s="17">
        <v>958.010976</v>
      </c>
      <c r="G166" s="15">
        <v>2.212051</v>
      </c>
      <c r="H166" s="28">
        <f t="shared" si="6"/>
        <v>0.23090038166744348</v>
      </c>
    </row>
    <row r="167" spans="2:8" ht="15">
      <c r="B167" s="8"/>
      <c r="C167" s="5"/>
      <c r="D167" s="1" t="s">
        <v>41</v>
      </c>
      <c r="E167" s="16">
        <v>466</v>
      </c>
      <c r="F167" s="17">
        <v>743.119737</v>
      </c>
      <c r="G167" s="15">
        <v>21.234999</v>
      </c>
      <c r="H167" s="28">
        <f t="shared" si="6"/>
        <v>2.8575474372039182</v>
      </c>
    </row>
    <row r="168" spans="2:8" ht="13.5" thickBot="1">
      <c r="B168" s="8"/>
      <c r="D168" s="1" t="s">
        <v>42</v>
      </c>
      <c r="E168" s="16">
        <v>647</v>
      </c>
      <c r="F168" s="17">
        <v>973.233048</v>
      </c>
      <c r="G168" s="15">
        <v>23.696208</v>
      </c>
      <c r="H168" s="28">
        <f t="shared" si="6"/>
        <v>2.4347927815126966</v>
      </c>
    </row>
    <row r="169" spans="2:8" ht="25.5">
      <c r="B169" s="21" t="s">
        <v>25</v>
      </c>
      <c r="C169" s="22" t="s">
        <v>54</v>
      </c>
      <c r="D169" s="23" t="s">
        <v>38</v>
      </c>
      <c r="E169" s="36">
        <v>3769</v>
      </c>
      <c r="F169" s="42">
        <v>892.952388</v>
      </c>
      <c r="G169" s="26">
        <v>18.444896</v>
      </c>
      <c r="H169" s="27">
        <f t="shared" si="6"/>
        <v>2.065608004175022</v>
      </c>
    </row>
    <row r="170" spans="2:8" ht="15">
      <c r="B170" s="8"/>
      <c r="C170" s="5"/>
      <c r="D170" s="1" t="s">
        <v>37</v>
      </c>
      <c r="E170" s="16">
        <v>12240</v>
      </c>
      <c r="F170" s="17">
        <v>1200.269282</v>
      </c>
      <c r="G170" s="15">
        <v>17.545163</v>
      </c>
      <c r="H170" s="28">
        <f t="shared" si="6"/>
        <v>1.4617688932907307</v>
      </c>
    </row>
    <row r="171" spans="2:8" ht="15">
      <c r="B171" s="8"/>
      <c r="C171" s="5"/>
      <c r="D171" s="1" t="s">
        <v>39</v>
      </c>
      <c r="E171" s="16">
        <v>19257</v>
      </c>
      <c r="F171" s="17">
        <v>1347.904359</v>
      </c>
      <c r="G171" s="15">
        <v>14.376896</v>
      </c>
      <c r="H171" s="28">
        <f t="shared" si="6"/>
        <v>1.0666109879387964</v>
      </c>
    </row>
    <row r="172" spans="2:8" ht="15">
      <c r="B172" s="8"/>
      <c r="C172" s="5"/>
      <c r="D172" s="1" t="s">
        <v>40</v>
      </c>
      <c r="E172" s="16">
        <v>5452</v>
      </c>
      <c r="F172" s="17">
        <v>1398.006097</v>
      </c>
      <c r="G172" s="15">
        <v>6.063751</v>
      </c>
      <c r="H172" s="28">
        <f t="shared" si="6"/>
        <v>0.43374281507157114</v>
      </c>
    </row>
    <row r="173" spans="2:8" ht="15">
      <c r="B173" s="8"/>
      <c r="C173" s="5"/>
      <c r="D173" s="1" t="s">
        <v>41</v>
      </c>
      <c r="E173" s="16">
        <v>3289</v>
      </c>
      <c r="F173" s="17">
        <v>1361.994567</v>
      </c>
      <c r="G173" s="15">
        <v>45.610066</v>
      </c>
      <c r="H173" s="28">
        <f t="shared" si="6"/>
        <v>3.348770039550385</v>
      </c>
    </row>
    <row r="174" spans="2:8" ht="13.5" thickBot="1">
      <c r="B174" s="33"/>
      <c r="D174" s="1" t="s">
        <v>42</v>
      </c>
      <c r="E174" s="16">
        <v>3516</v>
      </c>
      <c r="F174" s="17">
        <v>1336.508594</v>
      </c>
      <c r="G174" s="15">
        <v>17.046268</v>
      </c>
      <c r="H174" s="28">
        <f t="shared" si="6"/>
        <v>1.2754327264729883</v>
      </c>
    </row>
    <row r="175" spans="2:8" ht="25.5">
      <c r="B175" s="21" t="s">
        <v>25</v>
      </c>
      <c r="C175" s="22" t="s">
        <v>28</v>
      </c>
      <c r="D175" s="23" t="s">
        <v>38</v>
      </c>
      <c r="E175" s="36">
        <v>850</v>
      </c>
      <c r="F175" s="42">
        <v>764.825682</v>
      </c>
      <c r="G175" s="26">
        <v>24.794344</v>
      </c>
      <c r="H175" s="27">
        <f t="shared" si="6"/>
        <v>3.241829423818956</v>
      </c>
    </row>
    <row r="176" spans="2:8" ht="15">
      <c r="B176" s="8"/>
      <c r="C176" s="5"/>
      <c r="D176" s="1" t="s">
        <v>37</v>
      </c>
      <c r="E176" s="16">
        <v>1468</v>
      </c>
      <c r="F176" s="17">
        <v>935.771703</v>
      </c>
      <c r="G176" s="15">
        <v>26.626051</v>
      </c>
      <c r="H176" s="28">
        <f t="shared" si="6"/>
        <v>2.8453575711510912</v>
      </c>
    </row>
    <row r="177" spans="2:8" ht="15">
      <c r="B177" s="8"/>
      <c r="C177" s="5"/>
      <c r="D177" s="1" t="s">
        <v>39</v>
      </c>
      <c r="E177" s="16">
        <v>1767</v>
      </c>
      <c r="F177" s="17">
        <v>1011.255806</v>
      </c>
      <c r="G177" s="15">
        <v>14.284787</v>
      </c>
      <c r="H177" s="28">
        <f t="shared" si="6"/>
        <v>1.412578984985328</v>
      </c>
    </row>
    <row r="178" spans="2:8" ht="15">
      <c r="B178" s="8"/>
      <c r="C178" s="5"/>
      <c r="D178" s="1" t="s">
        <v>40</v>
      </c>
      <c r="E178" s="16">
        <v>326</v>
      </c>
      <c r="F178" s="17">
        <v>1195.640791</v>
      </c>
      <c r="G178" s="15">
        <v>16.568659</v>
      </c>
      <c r="H178" s="28">
        <f t="shared" si="6"/>
        <v>1.385755581836786</v>
      </c>
    </row>
    <row r="179" spans="2:8" ht="15">
      <c r="B179" s="8"/>
      <c r="C179" s="5"/>
      <c r="D179" s="1" t="s">
        <v>41</v>
      </c>
      <c r="E179" s="16">
        <v>164</v>
      </c>
      <c r="F179" s="17">
        <v>829.889055</v>
      </c>
      <c r="G179" s="15">
        <v>22.132383</v>
      </c>
      <c r="H179" s="28">
        <f t="shared" si="6"/>
        <v>2.6669086508195967</v>
      </c>
    </row>
    <row r="180" spans="2:8" ht="13.5" customHeight="1" thickBot="1">
      <c r="B180" s="9"/>
      <c r="C180" s="34"/>
      <c r="D180" s="10" t="s">
        <v>42</v>
      </c>
      <c r="E180" s="38">
        <v>291</v>
      </c>
      <c r="F180" s="43">
        <v>1205.174123</v>
      </c>
      <c r="G180" s="31">
        <v>24.968657</v>
      </c>
      <c r="H180" s="32">
        <f aca="true" t="shared" si="7" ref="H180">G180/F180*100</f>
        <v>2.071788343567015</v>
      </c>
    </row>
  </sheetData>
  <mergeCells count="5">
    <mergeCell ref="B8:H8"/>
    <mergeCell ref="B51:H51"/>
    <mergeCell ref="B127:H127"/>
    <mergeCell ref="B155:H155"/>
    <mergeCell ref="B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kaja.sostra</dc:creator>
  <cp:keywords/>
  <dc:description/>
  <cp:lastModifiedBy>Kai Maasoo</cp:lastModifiedBy>
  <dcterms:created xsi:type="dcterms:W3CDTF">2016-12-29T07:31:15Z</dcterms:created>
  <dcterms:modified xsi:type="dcterms:W3CDTF">2016-12-29T15:09:46Z</dcterms:modified>
  <cp:category/>
  <cp:version/>
  <cp:contentType/>
  <cp:contentStatus/>
</cp:coreProperties>
</file>