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40" windowWidth="27795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4" i="1"/>
</calcChain>
</file>

<file path=xl/sharedStrings.xml><?xml version="1.0" encoding="utf-8"?>
<sst xmlns="http://schemas.openxmlformats.org/spreadsheetml/2006/main" count="80" uniqueCount="39">
  <si>
    <t>EL</t>
  </si>
  <si>
    <t>PT</t>
  </si>
  <si>
    <t>IT</t>
  </si>
  <si>
    <t>SK</t>
  </si>
  <si>
    <t>PL</t>
  </si>
  <si>
    <t>SI</t>
  </si>
  <si>
    <t>ES</t>
  </si>
  <si>
    <t>EE</t>
  </si>
  <si>
    <t>FR</t>
  </si>
  <si>
    <t>LU</t>
  </si>
  <si>
    <t>CZ</t>
  </si>
  <si>
    <t>BE</t>
  </si>
  <si>
    <t>HU</t>
  </si>
  <si>
    <t>NL</t>
  </si>
  <si>
    <t>UK</t>
  </si>
  <si>
    <t>DE</t>
  </si>
  <si>
    <t>SE</t>
  </si>
  <si>
    <t>AT</t>
  </si>
  <si>
    <t>IE</t>
  </si>
  <si>
    <t>FI</t>
  </si>
  <si>
    <t>DK</t>
  </si>
  <si>
    <t>BG</t>
  </si>
  <si>
    <t>CY</t>
  </si>
  <si>
    <t>HR</t>
  </si>
  <si>
    <t>LT</t>
  </si>
  <si>
    <t>LV</t>
  </si>
  <si>
    <t>MT</t>
  </si>
  <si>
    <t>RO</t>
  </si>
  <si>
    <t>N/A</t>
  </si>
  <si>
    <t>Labour Market Institutions Index</t>
  </si>
  <si>
    <t>EPL</t>
  </si>
  <si>
    <t>UB</t>
  </si>
  <si>
    <t>LLL</t>
  </si>
  <si>
    <t>TOTAL</t>
  </si>
  <si>
    <t>Activation (ALMP expenditure and activation conditionalities)</t>
  </si>
  <si>
    <t>Original</t>
  </si>
  <si>
    <t>Transposed into positive values</t>
  </si>
  <si>
    <t>Labour Market Institutions Index by components</t>
  </si>
  <si>
    <t>marks areas where one component was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</si>
</sst>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0" xfId="0" applyNumberFormat="1" applyBorder="1"/>
    <xf numFmtId="0" fontId="0" fillId="0" borderId="1" xfId="0" applyFill="1" applyBorder="1"/>
    <xf numFmtId="0" fontId="0" fillId="0" borderId="0" xfId="0" applyFill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/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3"/>
  <sheetViews>
    <sheetView tabSelected="1" workbookViewId="0">
      <selection activeCell="N17" sqref="N17"/>
    </sheetView>
  </sheetViews>
  <sheetFormatPr defaultRowHeight="15" x14ac:dyDescent="0.25"/>
  <cols>
    <col min="3" max="5" width="9.28515625" customWidth="1"/>
  </cols>
  <sheetData>
    <row r="2" spans="1:11" ht="15.75" thickBot="1" x14ac:dyDescent="0.3">
      <c r="B2" s="8" t="s">
        <v>29</v>
      </c>
      <c r="F2" s="8" t="s">
        <v>37</v>
      </c>
    </row>
    <row r="3" spans="1:11" ht="15" customHeight="1" x14ac:dyDescent="0.25">
      <c r="B3" s="6" t="s">
        <v>35</v>
      </c>
      <c r="C3" s="6" t="s">
        <v>36</v>
      </c>
      <c r="F3" s="1"/>
      <c r="G3" s="7" t="s">
        <v>34</v>
      </c>
      <c r="H3" s="7" t="s">
        <v>30</v>
      </c>
      <c r="I3" s="7" t="s">
        <v>31</v>
      </c>
      <c r="J3" s="9" t="s">
        <v>32</v>
      </c>
      <c r="K3" s="10" t="s">
        <v>33</v>
      </c>
    </row>
    <row r="4" spans="1:11" x14ac:dyDescent="0.25">
      <c r="A4" s="4" t="s">
        <v>17</v>
      </c>
      <c r="B4" s="11">
        <f>K4</f>
        <v>2.6103722389922499</v>
      </c>
      <c r="C4" s="12">
        <f>IF(ISNUMBER(B4),(B4+(MIN(B$4:B$31)*-1)+1),"N/A")</f>
        <v>6.2863749968100251</v>
      </c>
      <c r="D4" s="3"/>
      <c r="E4" s="3"/>
      <c r="F4" s="7" t="s">
        <v>17</v>
      </c>
      <c r="G4" s="13">
        <v>-0.24808441165973566</v>
      </c>
      <c r="H4" s="13">
        <v>0.90375573944431153</v>
      </c>
      <c r="I4" s="13">
        <v>1.1942024480511062</v>
      </c>
      <c r="J4" s="14">
        <v>0.76049846315656433</v>
      </c>
      <c r="K4" s="15">
        <v>2.6103722389922499</v>
      </c>
    </row>
    <row r="5" spans="1:11" x14ac:dyDescent="0.25">
      <c r="A5" s="4" t="s">
        <v>11</v>
      </c>
      <c r="B5" s="11">
        <f t="shared" ref="B5:B31" si="0">K5</f>
        <v>0.53199298497801961</v>
      </c>
      <c r="C5" s="12">
        <f t="shared" ref="C5:C31" si="1">IF(ISNUMBER(B5),(B5+(MIN(B$4:B$31)*-1)+1),"N/A")</f>
        <v>4.207995742795795</v>
      </c>
      <c r="F5" s="7" t="s">
        <v>11</v>
      </c>
      <c r="G5" s="13">
        <v>-0.53998477813982504</v>
      </c>
      <c r="H5" s="13">
        <v>-0.10342306045128496</v>
      </c>
      <c r="I5" s="13">
        <v>1.0869489702879422</v>
      </c>
      <c r="J5" s="14">
        <v>8.8451853281187376E-2</v>
      </c>
      <c r="K5" s="15">
        <v>0.53199298497801961</v>
      </c>
    </row>
    <row r="6" spans="1:11" x14ac:dyDescent="0.25">
      <c r="A6" s="4" t="s">
        <v>21</v>
      </c>
      <c r="B6" s="11" t="str">
        <f t="shared" si="0"/>
        <v>N/A</v>
      </c>
      <c r="C6" s="12" t="str">
        <f t="shared" si="1"/>
        <v>N/A</v>
      </c>
      <c r="F6" s="7" t="s">
        <v>21</v>
      </c>
      <c r="G6" s="13">
        <v>-1.0528917912917426</v>
      </c>
      <c r="H6" s="13" t="s">
        <v>28</v>
      </c>
      <c r="I6" s="13">
        <v>-0.80321371194919888</v>
      </c>
      <c r="J6" s="14">
        <v>-1.4508581968400809</v>
      </c>
      <c r="K6" s="15" t="s">
        <v>28</v>
      </c>
    </row>
    <row r="7" spans="1:11" x14ac:dyDescent="0.25">
      <c r="A7" s="4" t="s">
        <v>22</v>
      </c>
      <c r="B7" s="11" t="str">
        <f t="shared" si="0"/>
        <v>N/A</v>
      </c>
      <c r="C7" s="12" t="str">
        <f t="shared" si="1"/>
        <v>N/A</v>
      </c>
      <c r="F7" s="7" t="s">
        <v>22</v>
      </c>
      <c r="G7" s="13">
        <v>-0.56363511392894683</v>
      </c>
      <c r="H7" s="13" t="s">
        <v>28</v>
      </c>
      <c r="I7" s="13">
        <v>0.25153534871302141</v>
      </c>
      <c r="J7" s="16">
        <v>-0.20435577794121426</v>
      </c>
      <c r="K7" s="15" t="s">
        <v>28</v>
      </c>
    </row>
    <row r="8" spans="1:11" x14ac:dyDescent="0.25">
      <c r="A8" s="4" t="s">
        <v>10</v>
      </c>
      <c r="B8" s="11">
        <f t="shared" si="0"/>
        <v>0.4932331941941534</v>
      </c>
      <c r="C8" s="12">
        <f t="shared" si="1"/>
        <v>4.1692359520119293</v>
      </c>
      <c r="F8" s="7" t="s">
        <v>10</v>
      </c>
      <c r="G8" s="13">
        <v>0.22207353675936098</v>
      </c>
      <c r="H8" s="13">
        <v>-9.6509346852310191E-2</v>
      </c>
      <c r="I8" s="13">
        <v>0.15472439097275004</v>
      </c>
      <c r="J8" s="14">
        <v>0.2129446133143526</v>
      </c>
      <c r="K8" s="15">
        <v>0.4932331941941534</v>
      </c>
    </row>
    <row r="9" spans="1:11" x14ac:dyDescent="0.25">
      <c r="A9" s="4" t="s">
        <v>15</v>
      </c>
      <c r="B9" s="11">
        <f t="shared" si="0"/>
        <v>1.8666073146485032</v>
      </c>
      <c r="C9" s="12">
        <f t="shared" si="1"/>
        <v>5.542610072466279</v>
      </c>
      <c r="F9" s="7" t="s">
        <v>15</v>
      </c>
      <c r="G9" s="13">
        <v>1.1036360516085124</v>
      </c>
      <c r="H9" s="13">
        <v>-0.96884819704926195</v>
      </c>
      <c r="I9" s="13">
        <v>1.2316811780279053</v>
      </c>
      <c r="J9" s="14">
        <v>0.50013828206134736</v>
      </c>
      <c r="K9" s="15">
        <v>1.8666073146485032</v>
      </c>
    </row>
    <row r="10" spans="1:11" x14ac:dyDescent="0.25">
      <c r="A10" s="4" t="s">
        <v>20</v>
      </c>
      <c r="B10" s="11">
        <f t="shared" si="0"/>
        <v>6.6300913101471872</v>
      </c>
      <c r="C10" s="12">
        <f t="shared" si="1"/>
        <v>10.306094067964963</v>
      </c>
      <c r="F10" s="7" t="s">
        <v>20</v>
      </c>
      <c r="G10" s="13">
        <v>2.3796246620779709</v>
      </c>
      <c r="H10" s="13">
        <v>0.82294232440435311</v>
      </c>
      <c r="I10" s="13">
        <v>1.1873556564277807</v>
      </c>
      <c r="J10" s="14">
        <v>2.2401686672370831</v>
      </c>
      <c r="K10" s="15">
        <v>6.6300913101471872</v>
      </c>
    </row>
    <row r="11" spans="1:11" x14ac:dyDescent="0.25">
      <c r="A11" s="4" t="s">
        <v>7</v>
      </c>
      <c r="B11" s="11">
        <f t="shared" si="0"/>
        <v>-5.4476579864878E-2</v>
      </c>
      <c r="C11" s="12">
        <f t="shared" si="1"/>
        <v>3.6215261779528976</v>
      </c>
      <c r="F11" s="7" t="s">
        <v>7</v>
      </c>
      <c r="G11" s="13">
        <v>-9.8708241069417141E-2</v>
      </c>
      <c r="H11" s="13">
        <v>0.94706263168216709</v>
      </c>
      <c r="I11" s="13">
        <v>-0.87837638268563756</v>
      </c>
      <c r="J11" s="14">
        <v>-2.4454587791990418E-2</v>
      </c>
      <c r="K11" s="15">
        <v>-5.4476579864878E-2</v>
      </c>
    </row>
    <row r="12" spans="1:11" x14ac:dyDescent="0.25">
      <c r="A12" s="4" t="s">
        <v>0</v>
      </c>
      <c r="B12" s="11">
        <f t="shared" si="0"/>
        <v>-2.2561358265600182</v>
      </c>
      <c r="C12" s="12">
        <f t="shared" si="1"/>
        <v>1.4198669312577574</v>
      </c>
      <c r="F12" s="7" t="s">
        <v>0</v>
      </c>
      <c r="G12" s="13">
        <v>-1.2283250819502403</v>
      </c>
      <c r="H12" s="13">
        <v>0.16716650079411161</v>
      </c>
      <c r="I12" s="13">
        <v>-0.44169582316663192</v>
      </c>
      <c r="J12" s="14">
        <v>-0.75328142223725758</v>
      </c>
      <c r="K12" s="15">
        <v>-2.2561358265600182</v>
      </c>
    </row>
    <row r="13" spans="1:11" x14ac:dyDescent="0.25">
      <c r="A13" s="4" t="s">
        <v>6</v>
      </c>
      <c r="B13" s="11">
        <f t="shared" si="0"/>
        <v>-8.6314887229043596E-2</v>
      </c>
      <c r="C13" s="12">
        <f t="shared" si="1"/>
        <v>3.5896878705887318</v>
      </c>
      <c r="F13" s="7" t="s">
        <v>6</v>
      </c>
      <c r="G13" s="13">
        <v>0.53547941646220676</v>
      </c>
      <c r="H13" s="13">
        <v>-0.40312465324729319</v>
      </c>
      <c r="I13" s="13">
        <v>-4.2176305222674154E-2</v>
      </c>
      <c r="J13" s="14">
        <v>-0.17649334522128302</v>
      </c>
      <c r="K13" s="15">
        <v>-8.6314887229043596E-2</v>
      </c>
    </row>
    <row r="14" spans="1:11" x14ac:dyDescent="0.25">
      <c r="A14" s="4" t="s">
        <v>19</v>
      </c>
      <c r="B14" s="11">
        <f t="shared" si="0"/>
        <v>3.5775583450604471</v>
      </c>
      <c r="C14" s="12">
        <f t="shared" si="1"/>
        <v>7.2535611028782228</v>
      </c>
      <c r="F14" s="7" t="s">
        <v>19</v>
      </c>
      <c r="G14" s="13">
        <v>3.2305956850450901E-2</v>
      </c>
      <c r="H14" s="13">
        <v>0.84385880808457259</v>
      </c>
      <c r="I14" s="13">
        <v>1.0620047866349731</v>
      </c>
      <c r="J14" s="14">
        <v>1.6393887934904505</v>
      </c>
      <c r="K14" s="15">
        <v>3.5775583450604471</v>
      </c>
    </row>
    <row r="15" spans="1:11" x14ac:dyDescent="0.25">
      <c r="A15" s="4" t="s">
        <v>8</v>
      </c>
      <c r="B15" s="11">
        <f t="shared" si="0"/>
        <v>-2.9211541322373025E-2</v>
      </c>
      <c r="C15" s="12">
        <f t="shared" si="1"/>
        <v>3.6467912164954024</v>
      </c>
      <c r="F15" s="7" t="s">
        <v>8</v>
      </c>
      <c r="G15" s="13">
        <v>0.18955738455967214</v>
      </c>
      <c r="H15" s="13">
        <v>-0.71911063586642832</v>
      </c>
      <c r="I15" s="13">
        <v>0.71338004573245717</v>
      </c>
      <c r="J15" s="14">
        <v>-0.21303833574807396</v>
      </c>
      <c r="K15" s="15">
        <v>-2.9211541322373025E-2</v>
      </c>
    </row>
    <row r="16" spans="1:11" x14ac:dyDescent="0.25">
      <c r="A16" s="4" t="s">
        <v>23</v>
      </c>
      <c r="B16" s="11">
        <f t="shared" si="0"/>
        <v>-2.6760027578177756</v>
      </c>
      <c r="C16" s="12">
        <f t="shared" si="1"/>
        <v>1</v>
      </c>
      <c r="F16" s="7" t="s">
        <v>23</v>
      </c>
      <c r="G16" s="17">
        <v>-0.65152541835668565</v>
      </c>
      <c r="H16" s="17">
        <v>0.14630972725932545</v>
      </c>
      <c r="I16" s="17">
        <v>-0.84837350847980431</v>
      </c>
      <c r="J16" s="14">
        <v>-1.3224135582406111</v>
      </c>
      <c r="K16" s="15">
        <v>-2.6760027578177756</v>
      </c>
    </row>
    <row r="17" spans="1:11" x14ac:dyDescent="0.25">
      <c r="A17" s="4" t="s">
        <v>12</v>
      </c>
      <c r="B17" s="11">
        <f t="shared" si="0"/>
        <v>0.66471669353506013</v>
      </c>
      <c r="C17" s="12">
        <f t="shared" si="1"/>
        <v>4.340719451352836</v>
      </c>
      <c r="F17" s="7" t="s">
        <v>12</v>
      </c>
      <c r="G17" s="13">
        <v>0.42958090818368133</v>
      </c>
      <c r="H17" s="13">
        <v>1.0271751678330725</v>
      </c>
      <c r="I17" s="13">
        <v>-9.4127660113316219E-2</v>
      </c>
      <c r="J17" s="14">
        <v>-0.69791172236837729</v>
      </c>
      <c r="K17" s="15">
        <v>0.66471669353506013</v>
      </c>
    </row>
    <row r="18" spans="1:11" x14ac:dyDescent="0.25">
      <c r="A18" s="4" t="s">
        <v>18</v>
      </c>
      <c r="B18" s="11">
        <f t="shared" si="0"/>
        <v>3.3335449310485332</v>
      </c>
      <c r="C18" s="12">
        <f t="shared" si="1"/>
        <v>7.0095476888663093</v>
      </c>
      <c r="F18" s="7" t="s">
        <v>18</v>
      </c>
      <c r="G18" s="13">
        <v>0.40216485068721342</v>
      </c>
      <c r="H18" s="13">
        <v>1.19864917522073</v>
      </c>
      <c r="I18" s="17">
        <v>1.1007511603296629</v>
      </c>
      <c r="J18" s="14">
        <v>0.63197974481092722</v>
      </c>
      <c r="K18" s="15">
        <v>3.3335449310485332</v>
      </c>
    </row>
    <row r="19" spans="1:11" x14ac:dyDescent="0.25">
      <c r="A19" s="4" t="s">
        <v>2</v>
      </c>
      <c r="B19" s="11">
        <f t="shared" si="0"/>
        <v>-0.96071452677861258</v>
      </c>
      <c r="C19" s="12">
        <f t="shared" si="1"/>
        <v>2.7152882310391631</v>
      </c>
      <c r="F19" s="7" t="s">
        <v>2</v>
      </c>
      <c r="G19" s="13">
        <v>0.35926024066563256</v>
      </c>
      <c r="H19" s="13">
        <v>-1.2861495081073482E-3</v>
      </c>
      <c r="I19" s="13">
        <v>-0.96539619167046853</v>
      </c>
      <c r="J19" s="14">
        <v>-0.3532924262656692</v>
      </c>
      <c r="K19" s="15">
        <v>-0.96071452677861258</v>
      </c>
    </row>
    <row r="20" spans="1:11" x14ac:dyDescent="0.25">
      <c r="A20" s="4" t="s">
        <v>24</v>
      </c>
      <c r="B20" s="11" t="str">
        <f t="shared" si="0"/>
        <v>N/A</v>
      </c>
      <c r="C20" s="12" t="str">
        <f t="shared" si="1"/>
        <v>N/A</v>
      </c>
      <c r="F20" s="7" t="s">
        <v>24</v>
      </c>
      <c r="G20" s="13">
        <v>-0.87384832421465863</v>
      </c>
      <c r="H20" s="13" t="s">
        <v>28</v>
      </c>
      <c r="I20" s="13">
        <v>-0.16920605705283939</v>
      </c>
      <c r="J20" s="14">
        <v>-0.35817239355244129</v>
      </c>
      <c r="K20" s="15" t="s">
        <v>28</v>
      </c>
    </row>
    <row r="21" spans="1:11" x14ac:dyDescent="0.25">
      <c r="A21" s="4" t="s">
        <v>9</v>
      </c>
      <c r="B21" s="11">
        <f t="shared" si="0"/>
        <v>0.120036684676601</v>
      </c>
      <c r="C21" s="12">
        <f t="shared" si="1"/>
        <v>3.7960394424943766</v>
      </c>
      <c r="F21" s="7" t="s">
        <v>9</v>
      </c>
      <c r="G21" s="13">
        <v>0.17205499032453997</v>
      </c>
      <c r="H21" s="13">
        <v>-0.99297808278190924</v>
      </c>
      <c r="I21" s="13">
        <v>0.12638534940339977</v>
      </c>
      <c r="J21" s="14">
        <v>0.81457442773057054</v>
      </c>
      <c r="K21" s="15">
        <v>0.120036684676601</v>
      </c>
    </row>
    <row r="22" spans="1:11" x14ac:dyDescent="0.25">
      <c r="A22" s="4" t="s">
        <v>25</v>
      </c>
      <c r="B22" s="11" t="str">
        <f t="shared" si="0"/>
        <v>N/A</v>
      </c>
      <c r="C22" s="12" t="str">
        <f t="shared" si="1"/>
        <v>N/A</v>
      </c>
      <c r="F22" s="7" t="s">
        <v>25</v>
      </c>
      <c r="G22" s="13" t="s">
        <v>28</v>
      </c>
      <c r="H22" s="13">
        <v>-0.47588630648013019</v>
      </c>
      <c r="I22" s="13" t="s">
        <v>28</v>
      </c>
      <c r="J22" s="14" t="s">
        <v>28</v>
      </c>
      <c r="K22" s="15" t="s">
        <v>28</v>
      </c>
    </row>
    <row r="23" spans="1:11" x14ac:dyDescent="0.25">
      <c r="A23" s="4" t="s">
        <v>26</v>
      </c>
      <c r="B23" s="11" t="str">
        <f t="shared" si="0"/>
        <v>N/A</v>
      </c>
      <c r="C23" s="12" t="str">
        <f t="shared" si="1"/>
        <v>N/A</v>
      </c>
      <c r="F23" s="7" t="s">
        <v>26</v>
      </c>
      <c r="G23" s="13">
        <v>0.10654789136460596</v>
      </c>
      <c r="H23" s="13" t="s">
        <v>28</v>
      </c>
      <c r="I23" s="13">
        <v>-0.46027498172523179</v>
      </c>
      <c r="J23" s="16">
        <v>-0.26982444821986418</v>
      </c>
      <c r="K23" s="15" t="s">
        <v>28</v>
      </c>
    </row>
    <row r="24" spans="1:11" x14ac:dyDescent="0.25">
      <c r="A24" s="4" t="s">
        <v>13</v>
      </c>
      <c r="B24" s="11">
        <f t="shared" si="0"/>
        <v>1.6758799190994891</v>
      </c>
      <c r="C24" s="12">
        <f t="shared" si="1"/>
        <v>5.3518826769172652</v>
      </c>
      <c r="F24" s="7" t="s">
        <v>13</v>
      </c>
      <c r="G24" s="13">
        <v>0.77963703993018652</v>
      </c>
      <c r="H24" s="13">
        <v>-1.3207277749301189</v>
      </c>
      <c r="I24" s="17">
        <v>1.0311485548585448</v>
      </c>
      <c r="J24" s="14">
        <v>1.1858220992408768</v>
      </c>
      <c r="K24" s="15">
        <v>1.6758799190994891</v>
      </c>
    </row>
    <row r="25" spans="1:11" x14ac:dyDescent="0.25">
      <c r="A25" s="4" t="s">
        <v>4</v>
      </c>
      <c r="B25" s="11">
        <f t="shared" si="0"/>
        <v>-0.24814754450781984</v>
      </c>
      <c r="C25" s="12">
        <f t="shared" si="1"/>
        <v>3.4278552133099556</v>
      </c>
      <c r="F25" s="7" t="s">
        <v>4</v>
      </c>
      <c r="G25" s="13">
        <v>0.23557281200686886</v>
      </c>
      <c r="H25" s="13">
        <v>0.88996476388196488</v>
      </c>
      <c r="I25" s="13">
        <v>-0.80606765263816671</v>
      </c>
      <c r="J25" s="14">
        <v>-0.56761746775848687</v>
      </c>
      <c r="K25" s="15">
        <v>-0.24814754450781984</v>
      </c>
    </row>
    <row r="26" spans="1:11" x14ac:dyDescent="0.25">
      <c r="A26" s="4" t="s">
        <v>1</v>
      </c>
      <c r="B26" s="11">
        <f t="shared" si="0"/>
        <v>-1.2310972430436165</v>
      </c>
      <c r="C26" s="12">
        <f t="shared" si="1"/>
        <v>2.4449055147741592</v>
      </c>
      <c r="F26" s="7" t="s">
        <v>1</v>
      </c>
      <c r="G26" s="13">
        <v>-6.2344515170864034E-2</v>
      </c>
      <c r="H26" s="13">
        <v>-0.53708690575795859</v>
      </c>
      <c r="I26" s="13">
        <v>-0.61126400322820595</v>
      </c>
      <c r="J26" s="14">
        <v>-2.0401818886587944E-2</v>
      </c>
      <c r="K26" s="15">
        <v>-1.2310972430436165</v>
      </c>
    </row>
    <row r="27" spans="1:11" x14ac:dyDescent="0.25">
      <c r="A27" s="4" t="s">
        <v>27</v>
      </c>
      <c r="B27" s="11" t="str">
        <f t="shared" si="0"/>
        <v>N/A</v>
      </c>
      <c r="C27" s="12" t="str">
        <f t="shared" si="1"/>
        <v>N/A</v>
      </c>
      <c r="F27" s="7" t="s">
        <v>27</v>
      </c>
      <c r="G27" s="13">
        <v>5.8412205783458016E-2</v>
      </c>
      <c r="H27" s="13" t="s">
        <v>28</v>
      </c>
      <c r="I27" s="13">
        <v>-0.96221565931591579</v>
      </c>
      <c r="J27" s="14">
        <v>-0.90846272946781859</v>
      </c>
      <c r="K27" s="15" t="s">
        <v>28</v>
      </c>
    </row>
    <row r="28" spans="1:11" x14ac:dyDescent="0.25">
      <c r="A28" s="4" t="s">
        <v>16</v>
      </c>
      <c r="B28" s="11">
        <f t="shared" si="0"/>
        <v>2.1683734932590286</v>
      </c>
      <c r="C28" s="12">
        <f t="shared" si="1"/>
        <v>5.8443762510768043</v>
      </c>
      <c r="F28" s="7" t="s">
        <v>16</v>
      </c>
      <c r="G28" s="13">
        <v>1.2861341498154222</v>
      </c>
      <c r="H28" s="13">
        <v>-0.85700071952077561</v>
      </c>
      <c r="I28" s="13">
        <v>-8.1368676043505853E-2</v>
      </c>
      <c r="J28" s="14">
        <v>1.8206087390078878</v>
      </c>
      <c r="K28" s="15">
        <v>2.1683734932590286</v>
      </c>
    </row>
    <row r="29" spans="1:11" x14ac:dyDescent="0.25">
      <c r="A29" s="4" t="s">
        <v>5</v>
      </c>
      <c r="B29" s="11">
        <f t="shared" si="0"/>
        <v>-0.14812576205895539</v>
      </c>
      <c r="C29" s="12">
        <f t="shared" si="1"/>
        <v>3.5278769957588203</v>
      </c>
      <c r="F29" s="7" t="s">
        <v>5</v>
      </c>
      <c r="G29" s="13">
        <v>-0.11796251530187624</v>
      </c>
      <c r="H29" s="13">
        <v>0.51601761223615572</v>
      </c>
      <c r="I29" s="13">
        <v>-0.48661699651535101</v>
      </c>
      <c r="J29" s="14">
        <v>-5.9563862477883867E-2</v>
      </c>
      <c r="K29" s="15">
        <v>-0.14812576205895539</v>
      </c>
    </row>
    <row r="30" spans="1:11" x14ac:dyDescent="0.25">
      <c r="A30" s="4" t="s">
        <v>3</v>
      </c>
      <c r="B30" s="11">
        <f t="shared" si="0"/>
        <v>-0.36754246926776779</v>
      </c>
      <c r="C30" s="12">
        <f t="shared" si="1"/>
        <v>3.3084602885500081</v>
      </c>
      <c r="F30" s="7" t="s">
        <v>3</v>
      </c>
      <c r="G30" s="13">
        <v>0.21725996820124616</v>
      </c>
      <c r="H30" s="13">
        <v>0.74574627722275366</v>
      </c>
      <c r="I30" s="13">
        <v>-0.60915906365200123</v>
      </c>
      <c r="J30" s="14">
        <v>-0.72138965103976638</v>
      </c>
      <c r="K30" s="15">
        <v>-0.36754246926776779</v>
      </c>
    </row>
    <row r="31" spans="1:11" ht="15.75" thickBot="1" x14ac:dyDescent="0.3">
      <c r="A31" s="4" t="s">
        <v>14</v>
      </c>
      <c r="B31" s="11">
        <f t="shared" si="0"/>
        <v>1.8651634177446257</v>
      </c>
      <c r="C31" s="12">
        <f t="shared" si="1"/>
        <v>5.5411661755624015</v>
      </c>
      <c r="F31" s="7" t="s">
        <v>14</v>
      </c>
      <c r="G31" s="13">
        <v>-0.3952911952512751</v>
      </c>
      <c r="H31" s="13">
        <v>1.2951303941897416</v>
      </c>
      <c r="I31" s="13">
        <v>0.22713257601533643</v>
      </c>
      <c r="J31" s="14">
        <v>0.73819164279082261</v>
      </c>
      <c r="K31" s="18">
        <v>1.8651634177446257</v>
      </c>
    </row>
    <row r="32" spans="1:11" x14ac:dyDescent="0.25">
      <c r="A32" s="5"/>
    </row>
    <row r="33" spans="6:7" x14ac:dyDescent="0.25">
      <c r="F33" s="2"/>
      <c r="G33" t="s">
        <v>38</v>
      </c>
    </row>
  </sheetData>
  <sortState ref="M2:N29">
    <sortCondition ref="M5"/>
  </sortState>
  <conditionalFormatting sqref="D4:E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TANAY Filip (EMPL)</dc:creator>
  <cp:lastModifiedBy>TANAY Filip (EMPL)</cp:lastModifiedBy>
  <dcterms:created xsi:type="dcterms:W3CDTF">2015-03-04T14:37:20Z</dcterms:created>
  <dcterms:modified xsi:type="dcterms:W3CDTF">2015-09-21T13:49:43Z</dcterms:modified>
</cp:coreProperties>
</file>