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9440" windowHeight="11535"/>
  </bookViews>
  <sheets>
    <sheet name="results_by_characteristic" sheetId="1" r:id="rId1"/>
  </sheets>
  <calcPr calcId="145621"/>
</workbook>
</file>

<file path=xl/calcChain.xml><?xml version="1.0" encoding="utf-8"?>
<calcChain xmlns="http://schemas.openxmlformats.org/spreadsheetml/2006/main">
  <c r="O786" i="1" l="1"/>
  <c r="N786" i="1"/>
  <c r="L786" i="1"/>
  <c r="K786" i="1"/>
  <c r="J786" i="1"/>
  <c r="I786" i="1"/>
  <c r="G786" i="1"/>
  <c r="F786" i="1"/>
  <c r="E786" i="1"/>
  <c r="D786" i="1"/>
  <c r="C786" i="1"/>
  <c r="O775" i="1"/>
  <c r="N775" i="1"/>
  <c r="L775" i="1"/>
  <c r="K775" i="1"/>
  <c r="J775" i="1"/>
  <c r="I775" i="1"/>
  <c r="G775" i="1"/>
  <c r="F775" i="1"/>
  <c r="E775" i="1"/>
  <c r="D775" i="1"/>
  <c r="C775" i="1"/>
  <c r="O766" i="1"/>
  <c r="N766" i="1"/>
  <c r="L766" i="1"/>
  <c r="K766" i="1"/>
  <c r="J766" i="1"/>
  <c r="I766" i="1"/>
  <c r="G766" i="1"/>
  <c r="F766" i="1"/>
  <c r="E766" i="1"/>
  <c r="D766" i="1"/>
  <c r="C766" i="1"/>
  <c r="O758" i="1"/>
  <c r="N758" i="1"/>
  <c r="L758" i="1"/>
  <c r="K758" i="1"/>
  <c r="J758" i="1"/>
  <c r="I758" i="1"/>
  <c r="G758" i="1"/>
  <c r="F758" i="1"/>
  <c r="E758" i="1"/>
  <c r="D758" i="1"/>
  <c r="C758" i="1"/>
  <c r="O751" i="1"/>
  <c r="N751" i="1"/>
  <c r="L751" i="1"/>
  <c r="K751" i="1"/>
  <c r="J751" i="1"/>
  <c r="I751" i="1"/>
  <c r="G751" i="1"/>
  <c r="F751" i="1"/>
  <c r="E751" i="1"/>
  <c r="D751" i="1"/>
  <c r="C751" i="1"/>
  <c r="O744" i="1"/>
  <c r="N744" i="1"/>
  <c r="L744" i="1"/>
  <c r="K744" i="1"/>
  <c r="J744" i="1"/>
  <c r="I744" i="1"/>
  <c r="G744" i="1"/>
  <c r="F744" i="1"/>
  <c r="E744" i="1"/>
  <c r="D744" i="1"/>
  <c r="C744" i="1"/>
  <c r="O736" i="1"/>
  <c r="N736" i="1"/>
  <c r="L736" i="1"/>
  <c r="K736" i="1"/>
  <c r="J736" i="1"/>
  <c r="I736" i="1"/>
  <c r="G736" i="1"/>
  <c r="F736" i="1"/>
  <c r="E736" i="1"/>
  <c r="D736" i="1"/>
  <c r="C736" i="1"/>
  <c r="O727" i="1"/>
  <c r="N727" i="1"/>
  <c r="L727" i="1"/>
  <c r="K727" i="1"/>
  <c r="J727" i="1"/>
  <c r="I727" i="1"/>
  <c r="G727" i="1"/>
  <c r="F727" i="1"/>
  <c r="E727" i="1"/>
  <c r="D727" i="1"/>
  <c r="C727" i="1"/>
  <c r="O718" i="1"/>
  <c r="N718" i="1"/>
  <c r="L718" i="1"/>
  <c r="K718" i="1"/>
  <c r="J718" i="1"/>
  <c r="I718" i="1"/>
  <c r="G718" i="1"/>
  <c r="F718" i="1"/>
  <c r="E718" i="1"/>
  <c r="D718" i="1"/>
  <c r="C718" i="1"/>
  <c r="O715" i="1"/>
  <c r="N715" i="1"/>
  <c r="L715" i="1"/>
  <c r="K715" i="1"/>
  <c r="J715" i="1"/>
  <c r="I715" i="1"/>
  <c r="G715" i="1"/>
  <c r="F715" i="1"/>
  <c r="E715" i="1"/>
  <c r="D715" i="1"/>
  <c r="C715" i="1"/>
  <c r="O709" i="1"/>
  <c r="N709" i="1"/>
  <c r="L709" i="1"/>
  <c r="K709" i="1"/>
  <c r="J709" i="1"/>
  <c r="I709" i="1"/>
  <c r="G709" i="1"/>
  <c r="F709" i="1"/>
  <c r="E709" i="1"/>
  <c r="D709" i="1"/>
  <c r="C709" i="1"/>
  <c r="O706" i="1"/>
  <c r="N706" i="1"/>
  <c r="L706" i="1"/>
  <c r="K706" i="1"/>
  <c r="J706" i="1"/>
  <c r="I706" i="1"/>
  <c r="G706" i="1"/>
  <c r="F706" i="1"/>
  <c r="E706" i="1"/>
  <c r="D706" i="1"/>
  <c r="C706" i="1"/>
  <c r="O700" i="1"/>
  <c r="N700" i="1"/>
  <c r="L700" i="1"/>
  <c r="K700" i="1"/>
  <c r="J700" i="1"/>
  <c r="I700" i="1"/>
  <c r="G700" i="1"/>
  <c r="F700" i="1"/>
  <c r="E700" i="1"/>
  <c r="D700" i="1"/>
  <c r="C700" i="1"/>
  <c r="O697" i="1"/>
  <c r="N697" i="1"/>
  <c r="L697" i="1"/>
  <c r="K697" i="1"/>
  <c r="J697" i="1"/>
  <c r="I697" i="1"/>
  <c r="G697" i="1"/>
  <c r="F697" i="1"/>
  <c r="E697" i="1"/>
  <c r="D697" i="1"/>
  <c r="C697" i="1"/>
  <c r="O691" i="1"/>
  <c r="N691" i="1"/>
  <c r="L691" i="1"/>
  <c r="K691" i="1"/>
  <c r="J691" i="1"/>
  <c r="I691" i="1"/>
  <c r="G691" i="1"/>
  <c r="F691" i="1"/>
  <c r="E691" i="1"/>
  <c r="D691" i="1"/>
  <c r="C691" i="1"/>
  <c r="O688" i="1"/>
  <c r="N688" i="1"/>
  <c r="L688" i="1"/>
  <c r="K688" i="1"/>
  <c r="J688" i="1"/>
  <c r="I688" i="1"/>
  <c r="G688" i="1"/>
  <c r="F688" i="1"/>
  <c r="E688" i="1"/>
  <c r="D688" i="1"/>
  <c r="C688" i="1"/>
  <c r="O682" i="1"/>
  <c r="N682" i="1"/>
  <c r="L682" i="1"/>
  <c r="K682" i="1"/>
  <c r="J682" i="1"/>
  <c r="I682" i="1"/>
  <c r="G682" i="1"/>
  <c r="F682" i="1"/>
  <c r="E682" i="1"/>
  <c r="D682" i="1"/>
  <c r="C682" i="1"/>
  <c r="O679" i="1"/>
  <c r="N679" i="1"/>
  <c r="L679" i="1"/>
  <c r="K679" i="1"/>
  <c r="J679" i="1"/>
  <c r="I679" i="1"/>
  <c r="G679" i="1"/>
  <c r="F679" i="1"/>
  <c r="E679" i="1"/>
  <c r="D679" i="1"/>
  <c r="C679" i="1"/>
  <c r="O673" i="1"/>
  <c r="N673" i="1"/>
  <c r="L673" i="1"/>
  <c r="K673" i="1"/>
  <c r="J673" i="1"/>
  <c r="I673" i="1"/>
  <c r="G673" i="1"/>
  <c r="F673" i="1"/>
  <c r="E673" i="1"/>
  <c r="D673" i="1"/>
  <c r="C673" i="1"/>
  <c r="O670" i="1"/>
  <c r="N670" i="1"/>
  <c r="L670" i="1"/>
  <c r="K670" i="1"/>
  <c r="J670" i="1"/>
  <c r="I670" i="1"/>
  <c r="G670" i="1"/>
  <c r="F670" i="1"/>
  <c r="E670" i="1"/>
  <c r="D670" i="1"/>
  <c r="C670" i="1"/>
  <c r="O664" i="1"/>
  <c r="N664" i="1"/>
  <c r="L664" i="1"/>
  <c r="K664" i="1"/>
  <c r="J664" i="1"/>
  <c r="I664" i="1"/>
  <c r="G664" i="1"/>
  <c r="F664" i="1"/>
  <c r="E664" i="1"/>
  <c r="D664" i="1"/>
  <c r="C664" i="1"/>
  <c r="O661" i="1"/>
  <c r="N661" i="1"/>
  <c r="L661" i="1"/>
  <c r="K661" i="1"/>
  <c r="J661" i="1"/>
  <c r="I661" i="1"/>
  <c r="G661" i="1"/>
  <c r="F661" i="1"/>
  <c r="E661" i="1"/>
  <c r="D661" i="1"/>
  <c r="C661" i="1"/>
  <c r="O655" i="1"/>
  <c r="N655" i="1"/>
  <c r="L655" i="1"/>
  <c r="K655" i="1"/>
  <c r="J655" i="1"/>
  <c r="I655" i="1"/>
  <c r="G655" i="1"/>
  <c r="F655" i="1"/>
  <c r="E655" i="1"/>
  <c r="D655" i="1"/>
  <c r="C655" i="1"/>
  <c r="O652" i="1"/>
  <c r="N652" i="1"/>
  <c r="L652" i="1"/>
  <c r="K652" i="1"/>
  <c r="J652" i="1"/>
  <c r="I652" i="1"/>
  <c r="G652" i="1"/>
  <c r="F652" i="1"/>
  <c r="E652" i="1"/>
  <c r="D652" i="1"/>
  <c r="C652" i="1"/>
  <c r="O647" i="1"/>
  <c r="N647" i="1"/>
  <c r="L647" i="1"/>
  <c r="K647" i="1"/>
  <c r="J647" i="1"/>
  <c r="I647" i="1"/>
  <c r="G647" i="1"/>
  <c r="F647" i="1"/>
  <c r="E647" i="1"/>
  <c r="D647" i="1"/>
  <c r="C647" i="1"/>
  <c r="O644" i="1"/>
  <c r="N644" i="1"/>
  <c r="L644" i="1"/>
  <c r="K644" i="1"/>
  <c r="J644" i="1"/>
  <c r="I644" i="1"/>
  <c r="G644" i="1"/>
  <c r="F644" i="1"/>
  <c r="E644" i="1"/>
  <c r="D644" i="1"/>
  <c r="C644" i="1"/>
  <c r="O639" i="1"/>
  <c r="N639" i="1"/>
  <c r="L639" i="1"/>
  <c r="K639" i="1"/>
  <c r="J639" i="1"/>
  <c r="I639" i="1"/>
  <c r="G639" i="1"/>
  <c r="F639" i="1"/>
  <c r="E639" i="1"/>
  <c r="D639" i="1"/>
  <c r="C639" i="1"/>
  <c r="O636" i="1"/>
  <c r="N636" i="1"/>
  <c r="L636" i="1"/>
  <c r="K636" i="1"/>
  <c r="J636" i="1"/>
  <c r="I636" i="1"/>
  <c r="G636" i="1"/>
  <c r="F636" i="1"/>
  <c r="E636" i="1"/>
  <c r="D636" i="1"/>
  <c r="C636" i="1"/>
  <c r="O631" i="1"/>
  <c r="N631" i="1"/>
  <c r="L631" i="1"/>
  <c r="K631" i="1"/>
  <c r="J631" i="1"/>
  <c r="I631" i="1"/>
  <c r="G631" i="1"/>
  <c r="F631" i="1"/>
  <c r="E631" i="1"/>
  <c r="D631" i="1"/>
  <c r="C631" i="1"/>
  <c r="O628" i="1"/>
  <c r="N628" i="1"/>
  <c r="L628" i="1"/>
  <c r="K628" i="1"/>
  <c r="J628" i="1"/>
  <c r="I628" i="1"/>
  <c r="G628" i="1"/>
  <c r="F628" i="1"/>
  <c r="E628" i="1"/>
  <c r="D628" i="1"/>
  <c r="C628" i="1"/>
  <c r="O623" i="1"/>
  <c r="N623" i="1"/>
  <c r="L623" i="1"/>
  <c r="K623" i="1"/>
  <c r="J623" i="1"/>
  <c r="I623" i="1"/>
  <c r="G623" i="1"/>
  <c r="F623" i="1"/>
  <c r="E623" i="1"/>
  <c r="D623" i="1"/>
  <c r="C623" i="1"/>
  <c r="O620" i="1"/>
  <c r="N620" i="1"/>
  <c r="L620" i="1"/>
  <c r="K620" i="1"/>
  <c r="J620" i="1"/>
  <c r="I620" i="1"/>
  <c r="G620" i="1"/>
  <c r="F620" i="1"/>
  <c r="E620" i="1"/>
  <c r="D620" i="1"/>
  <c r="C620" i="1"/>
  <c r="O615" i="1"/>
  <c r="N615" i="1"/>
  <c r="L615" i="1"/>
  <c r="K615" i="1"/>
  <c r="J615" i="1"/>
  <c r="I615" i="1"/>
  <c r="G615" i="1"/>
  <c r="F615" i="1"/>
  <c r="E615" i="1"/>
  <c r="D615" i="1"/>
  <c r="C615" i="1"/>
  <c r="O612" i="1"/>
  <c r="N612" i="1"/>
  <c r="L612" i="1"/>
  <c r="K612" i="1"/>
  <c r="J612" i="1"/>
  <c r="I612" i="1"/>
  <c r="G612" i="1"/>
  <c r="F612" i="1"/>
  <c r="E612" i="1"/>
  <c r="D612" i="1"/>
  <c r="C612" i="1"/>
  <c r="O607" i="1"/>
  <c r="N607" i="1"/>
  <c r="L607" i="1"/>
  <c r="K607" i="1"/>
  <c r="J607" i="1"/>
  <c r="I607" i="1"/>
  <c r="G607" i="1"/>
  <c r="F607" i="1"/>
  <c r="E607" i="1"/>
  <c r="D607" i="1"/>
  <c r="C607" i="1"/>
  <c r="O604" i="1"/>
  <c r="N604" i="1"/>
  <c r="L604" i="1"/>
  <c r="K604" i="1"/>
  <c r="J604" i="1"/>
  <c r="I604" i="1"/>
  <c r="G604" i="1"/>
  <c r="F604" i="1"/>
  <c r="E604" i="1"/>
  <c r="D604" i="1"/>
  <c r="C604" i="1"/>
  <c r="O598" i="1"/>
  <c r="N598" i="1"/>
  <c r="L598" i="1"/>
  <c r="K598" i="1"/>
  <c r="J598" i="1"/>
  <c r="I598" i="1"/>
  <c r="G598" i="1"/>
  <c r="F598" i="1"/>
  <c r="E598" i="1"/>
  <c r="D598" i="1"/>
  <c r="C598" i="1"/>
  <c r="O595" i="1"/>
  <c r="N595" i="1"/>
  <c r="L595" i="1"/>
  <c r="K595" i="1"/>
  <c r="J595" i="1"/>
  <c r="I595" i="1"/>
  <c r="G595" i="1"/>
  <c r="F595" i="1"/>
  <c r="E595" i="1"/>
  <c r="D595" i="1"/>
  <c r="C595" i="1"/>
  <c r="O589" i="1"/>
  <c r="N589" i="1"/>
  <c r="L589" i="1"/>
  <c r="K589" i="1"/>
  <c r="J589" i="1"/>
  <c r="I589" i="1"/>
  <c r="G589" i="1"/>
  <c r="F589" i="1"/>
  <c r="E589" i="1"/>
  <c r="D589" i="1"/>
  <c r="C589" i="1"/>
  <c r="O586" i="1"/>
  <c r="N586" i="1"/>
  <c r="L586" i="1"/>
  <c r="K586" i="1"/>
  <c r="J586" i="1"/>
  <c r="I586" i="1"/>
  <c r="G586" i="1"/>
  <c r="F586" i="1"/>
  <c r="E586" i="1"/>
  <c r="D586" i="1"/>
  <c r="C586" i="1"/>
  <c r="O580" i="1"/>
  <c r="N580" i="1"/>
  <c r="L580" i="1"/>
  <c r="K580" i="1"/>
  <c r="J580" i="1"/>
  <c r="I580" i="1"/>
  <c r="G580" i="1"/>
  <c r="F580" i="1"/>
  <c r="E580" i="1"/>
  <c r="D580" i="1"/>
  <c r="C580" i="1"/>
  <c r="O577" i="1"/>
  <c r="N577" i="1"/>
  <c r="L577" i="1"/>
  <c r="K577" i="1"/>
  <c r="J577" i="1"/>
  <c r="I577" i="1"/>
  <c r="G577" i="1"/>
  <c r="F577" i="1"/>
  <c r="E577" i="1"/>
  <c r="D577" i="1"/>
  <c r="C577" i="1"/>
  <c r="O571" i="1"/>
  <c r="N571" i="1"/>
  <c r="L571" i="1"/>
  <c r="K571" i="1"/>
  <c r="J571" i="1"/>
  <c r="I571" i="1"/>
  <c r="G571" i="1"/>
  <c r="F571" i="1"/>
  <c r="E571" i="1"/>
  <c r="D571" i="1"/>
  <c r="C571" i="1"/>
  <c r="O568" i="1"/>
  <c r="N568" i="1"/>
  <c r="L568" i="1"/>
  <c r="K568" i="1"/>
  <c r="J568" i="1"/>
  <c r="I568" i="1"/>
  <c r="G568" i="1"/>
  <c r="F568" i="1"/>
  <c r="E568" i="1"/>
  <c r="D568" i="1"/>
  <c r="C568" i="1"/>
  <c r="O562" i="1"/>
  <c r="N562" i="1"/>
  <c r="L562" i="1"/>
  <c r="K562" i="1"/>
  <c r="J562" i="1"/>
  <c r="I562" i="1"/>
  <c r="G562" i="1"/>
  <c r="F562" i="1"/>
  <c r="E562" i="1"/>
  <c r="D562" i="1"/>
  <c r="C562" i="1"/>
  <c r="O559" i="1"/>
  <c r="N559" i="1"/>
  <c r="L559" i="1"/>
  <c r="K559" i="1"/>
  <c r="J559" i="1"/>
  <c r="I559" i="1"/>
  <c r="G559" i="1"/>
  <c r="F559" i="1"/>
  <c r="E559" i="1"/>
  <c r="D559" i="1"/>
  <c r="C559" i="1"/>
  <c r="O553" i="1"/>
  <c r="N553" i="1"/>
  <c r="L553" i="1"/>
  <c r="K553" i="1"/>
  <c r="J553" i="1"/>
  <c r="I553" i="1"/>
  <c r="G553" i="1"/>
  <c r="F553" i="1"/>
  <c r="E553" i="1"/>
  <c r="D553" i="1"/>
  <c r="C553" i="1"/>
  <c r="O550" i="1"/>
  <c r="N550" i="1"/>
  <c r="L550" i="1"/>
  <c r="K550" i="1"/>
  <c r="J550" i="1"/>
  <c r="I550" i="1"/>
  <c r="G550" i="1"/>
  <c r="F550" i="1"/>
  <c r="E550" i="1"/>
  <c r="D550" i="1"/>
  <c r="C550" i="1"/>
  <c r="O544" i="1"/>
  <c r="N544" i="1"/>
  <c r="L544" i="1"/>
  <c r="K544" i="1"/>
  <c r="J544" i="1"/>
  <c r="I544" i="1"/>
  <c r="G544" i="1"/>
  <c r="F544" i="1"/>
  <c r="E544" i="1"/>
  <c r="D544" i="1"/>
  <c r="C544" i="1"/>
  <c r="O541" i="1"/>
  <c r="N541" i="1"/>
  <c r="L541" i="1"/>
  <c r="K541" i="1"/>
  <c r="J541" i="1"/>
  <c r="I541" i="1"/>
  <c r="G541" i="1"/>
  <c r="F541" i="1"/>
  <c r="E541" i="1"/>
  <c r="D541" i="1"/>
  <c r="C541" i="1"/>
  <c r="O535" i="1"/>
  <c r="N535" i="1"/>
  <c r="L535" i="1"/>
  <c r="K535" i="1"/>
  <c r="J535" i="1"/>
  <c r="I535" i="1"/>
  <c r="G535" i="1"/>
  <c r="F535" i="1"/>
  <c r="E535" i="1"/>
  <c r="D535" i="1"/>
  <c r="C535" i="1"/>
  <c r="O532" i="1"/>
  <c r="N532" i="1"/>
  <c r="L532" i="1"/>
  <c r="K532" i="1"/>
  <c r="J532" i="1"/>
  <c r="I532" i="1"/>
  <c r="G532" i="1"/>
  <c r="F532" i="1"/>
  <c r="E532" i="1"/>
  <c r="D532" i="1"/>
  <c r="C532" i="1"/>
  <c r="O527" i="1"/>
  <c r="N527" i="1"/>
  <c r="L527" i="1"/>
  <c r="K527" i="1"/>
  <c r="J527" i="1"/>
  <c r="I527" i="1"/>
  <c r="G527" i="1"/>
  <c r="F527" i="1"/>
  <c r="E527" i="1"/>
  <c r="D527" i="1"/>
  <c r="C527" i="1"/>
  <c r="O524" i="1"/>
  <c r="L524" i="1"/>
  <c r="K524" i="1"/>
  <c r="J524" i="1"/>
  <c r="I524" i="1"/>
  <c r="G524" i="1"/>
  <c r="E524" i="1"/>
  <c r="D524" i="1"/>
  <c r="C524" i="1"/>
  <c r="N524" i="1"/>
  <c r="F524" i="1"/>
  <c r="O519" i="1"/>
  <c r="N519" i="1"/>
  <c r="L519" i="1"/>
  <c r="K519" i="1"/>
  <c r="J519" i="1"/>
  <c r="I519" i="1"/>
  <c r="G519" i="1"/>
  <c r="F519" i="1"/>
  <c r="E519" i="1"/>
  <c r="D519" i="1"/>
  <c r="C519" i="1"/>
  <c r="O516" i="1"/>
  <c r="L516" i="1"/>
  <c r="K516" i="1"/>
  <c r="J516" i="1"/>
  <c r="G516" i="1"/>
  <c r="E516" i="1"/>
  <c r="D516" i="1"/>
  <c r="C516" i="1"/>
  <c r="I516" i="1"/>
  <c r="N516" i="1"/>
  <c r="F516" i="1"/>
  <c r="O511" i="1"/>
  <c r="N511" i="1"/>
  <c r="L511" i="1"/>
  <c r="K511" i="1"/>
  <c r="J511" i="1"/>
  <c r="I511" i="1"/>
  <c r="G511" i="1"/>
  <c r="F511" i="1"/>
  <c r="E511" i="1"/>
  <c r="D511" i="1"/>
  <c r="C511" i="1"/>
  <c r="O508" i="1"/>
  <c r="L508" i="1"/>
  <c r="K508" i="1"/>
  <c r="J508" i="1"/>
  <c r="G508" i="1"/>
  <c r="E508" i="1"/>
  <c r="D508" i="1"/>
  <c r="C508" i="1"/>
  <c r="I508" i="1"/>
  <c r="N508" i="1"/>
  <c r="F508" i="1"/>
  <c r="O503" i="1"/>
  <c r="N503" i="1"/>
  <c r="L503" i="1"/>
  <c r="K503" i="1"/>
  <c r="J503" i="1"/>
  <c r="I503" i="1"/>
  <c r="G503" i="1"/>
  <c r="F503" i="1"/>
  <c r="E503" i="1"/>
  <c r="D503" i="1"/>
  <c r="C503" i="1"/>
  <c r="O500" i="1"/>
  <c r="L500" i="1"/>
  <c r="K500" i="1"/>
  <c r="J500" i="1"/>
  <c r="G500" i="1"/>
  <c r="E500" i="1"/>
  <c r="D500" i="1"/>
  <c r="C500" i="1"/>
  <c r="I500" i="1"/>
  <c r="N500" i="1"/>
  <c r="F500" i="1"/>
  <c r="O495" i="1"/>
  <c r="N495" i="1"/>
  <c r="L495" i="1"/>
  <c r="K495" i="1"/>
  <c r="J495" i="1"/>
  <c r="I495" i="1"/>
  <c r="G495" i="1"/>
  <c r="F495" i="1"/>
  <c r="E495" i="1"/>
  <c r="D495" i="1"/>
  <c r="C495" i="1"/>
  <c r="O489" i="1"/>
  <c r="N489" i="1"/>
  <c r="L489" i="1"/>
  <c r="K489" i="1"/>
  <c r="J489" i="1"/>
  <c r="I489" i="1"/>
  <c r="G489" i="1"/>
  <c r="F489" i="1"/>
  <c r="E489" i="1"/>
  <c r="D489" i="1"/>
  <c r="C489" i="1"/>
  <c r="O483" i="1"/>
  <c r="N483" i="1"/>
  <c r="L483" i="1"/>
  <c r="K483" i="1"/>
  <c r="J483" i="1"/>
  <c r="I483" i="1"/>
  <c r="G483" i="1"/>
  <c r="F483" i="1"/>
  <c r="E483" i="1"/>
  <c r="D483" i="1"/>
  <c r="C483" i="1"/>
  <c r="O477" i="1"/>
  <c r="N477" i="1"/>
  <c r="L477" i="1"/>
  <c r="K477" i="1"/>
  <c r="J477" i="1"/>
  <c r="I477" i="1"/>
  <c r="G477" i="1"/>
  <c r="F477" i="1"/>
  <c r="E477" i="1"/>
  <c r="D477" i="1"/>
  <c r="C477" i="1"/>
  <c r="O471" i="1"/>
  <c r="N471" i="1"/>
  <c r="L471" i="1"/>
  <c r="K471" i="1"/>
  <c r="J471" i="1"/>
  <c r="I471" i="1"/>
  <c r="G471" i="1"/>
  <c r="F471" i="1"/>
  <c r="E471" i="1"/>
  <c r="D471" i="1"/>
  <c r="C471" i="1"/>
  <c r="O465" i="1"/>
  <c r="N465" i="1"/>
  <c r="L465" i="1"/>
  <c r="K465" i="1"/>
  <c r="J465" i="1"/>
  <c r="I465" i="1"/>
  <c r="G465" i="1"/>
  <c r="F465" i="1"/>
  <c r="E465" i="1"/>
  <c r="D465" i="1"/>
  <c r="C465" i="1"/>
  <c r="O459" i="1"/>
  <c r="N459" i="1"/>
  <c r="L459" i="1"/>
  <c r="K459" i="1"/>
  <c r="J459" i="1"/>
  <c r="I459" i="1"/>
  <c r="G459" i="1"/>
  <c r="F459" i="1"/>
  <c r="E459" i="1"/>
  <c r="D459" i="1"/>
  <c r="C459" i="1"/>
  <c r="O454" i="1"/>
  <c r="N454" i="1"/>
  <c r="L454" i="1"/>
  <c r="K454" i="1"/>
  <c r="J454" i="1"/>
  <c r="I454" i="1"/>
  <c r="G454" i="1"/>
  <c r="F454" i="1"/>
  <c r="E454" i="1"/>
  <c r="D454" i="1"/>
  <c r="C454" i="1"/>
  <c r="O445" i="1"/>
  <c r="N445" i="1"/>
  <c r="L445" i="1"/>
  <c r="K445" i="1"/>
  <c r="J445" i="1"/>
  <c r="I445" i="1"/>
  <c r="G445" i="1"/>
  <c r="F445" i="1"/>
  <c r="E445" i="1"/>
  <c r="D445" i="1"/>
  <c r="C445" i="1"/>
  <c r="O437" i="1"/>
  <c r="N437" i="1"/>
  <c r="L437" i="1"/>
  <c r="K437" i="1"/>
  <c r="J437" i="1"/>
  <c r="I437" i="1"/>
  <c r="G437" i="1"/>
  <c r="F437" i="1"/>
  <c r="E437" i="1"/>
  <c r="D437" i="1"/>
  <c r="C437" i="1"/>
  <c r="O429" i="1"/>
  <c r="N429" i="1"/>
  <c r="L429" i="1"/>
  <c r="K429" i="1"/>
  <c r="J429" i="1"/>
  <c r="I429" i="1"/>
  <c r="G429" i="1"/>
  <c r="F429" i="1"/>
  <c r="E429" i="1"/>
  <c r="D429" i="1"/>
  <c r="C429" i="1"/>
  <c r="O421" i="1"/>
  <c r="N421" i="1"/>
  <c r="L421" i="1"/>
  <c r="K421" i="1"/>
  <c r="J421" i="1"/>
  <c r="I421" i="1"/>
  <c r="G421" i="1"/>
  <c r="F421" i="1"/>
  <c r="E421" i="1"/>
  <c r="D421" i="1"/>
  <c r="C421" i="1"/>
  <c r="O413" i="1"/>
  <c r="N413" i="1"/>
  <c r="L413" i="1"/>
  <c r="K413" i="1"/>
  <c r="J413" i="1"/>
  <c r="I413" i="1"/>
  <c r="G413" i="1"/>
  <c r="F413" i="1"/>
  <c r="E413" i="1"/>
  <c r="D413" i="1"/>
  <c r="C413" i="1"/>
  <c r="O405" i="1"/>
  <c r="N405" i="1"/>
  <c r="L405" i="1"/>
  <c r="K405" i="1"/>
  <c r="J405" i="1"/>
  <c r="I405" i="1"/>
  <c r="G405" i="1"/>
  <c r="F405" i="1"/>
  <c r="E405" i="1"/>
  <c r="D405" i="1"/>
  <c r="C405" i="1"/>
  <c r="O397" i="1"/>
  <c r="N397" i="1"/>
  <c r="L397" i="1"/>
  <c r="K397" i="1"/>
  <c r="J397" i="1"/>
  <c r="I397" i="1"/>
  <c r="G397" i="1"/>
  <c r="F397" i="1"/>
  <c r="E397" i="1"/>
  <c r="D397" i="1"/>
  <c r="C397" i="1"/>
  <c r="O389" i="1"/>
  <c r="N389" i="1"/>
  <c r="L389" i="1"/>
  <c r="K389" i="1"/>
  <c r="J389" i="1"/>
  <c r="I389" i="1"/>
  <c r="G389" i="1"/>
  <c r="F389" i="1"/>
  <c r="E389" i="1"/>
  <c r="D389" i="1"/>
  <c r="C389" i="1"/>
  <c r="O381" i="1"/>
  <c r="N381" i="1"/>
  <c r="L381" i="1"/>
  <c r="K381" i="1"/>
  <c r="J381" i="1"/>
  <c r="I381" i="1"/>
  <c r="G381" i="1"/>
  <c r="F381" i="1"/>
  <c r="E381" i="1"/>
  <c r="D381" i="1"/>
  <c r="C381" i="1"/>
  <c r="O373" i="1"/>
  <c r="N373" i="1"/>
  <c r="L373" i="1"/>
  <c r="K373" i="1"/>
  <c r="J373" i="1"/>
  <c r="I373" i="1"/>
  <c r="G373" i="1"/>
  <c r="F373" i="1"/>
  <c r="E373" i="1"/>
  <c r="D373" i="1"/>
  <c r="C373" i="1"/>
  <c r="O365" i="1"/>
  <c r="N365" i="1"/>
  <c r="L365" i="1"/>
  <c r="K365" i="1"/>
  <c r="J365" i="1"/>
  <c r="I365" i="1"/>
  <c r="G365" i="1"/>
  <c r="F365" i="1"/>
  <c r="E365" i="1"/>
  <c r="D365" i="1"/>
  <c r="C365" i="1"/>
  <c r="O357" i="1"/>
  <c r="N357" i="1"/>
  <c r="L357" i="1"/>
  <c r="K357" i="1"/>
  <c r="J357" i="1"/>
  <c r="I357" i="1"/>
  <c r="G357" i="1"/>
  <c r="F357" i="1"/>
  <c r="E357" i="1"/>
  <c r="D357" i="1"/>
  <c r="C357" i="1"/>
  <c r="O349" i="1"/>
  <c r="N349" i="1"/>
  <c r="L349" i="1"/>
  <c r="K349" i="1"/>
  <c r="J349" i="1"/>
  <c r="I349" i="1"/>
  <c r="G349" i="1"/>
  <c r="F349" i="1"/>
  <c r="E349" i="1"/>
  <c r="D349" i="1"/>
  <c r="C349" i="1"/>
  <c r="O341" i="1"/>
  <c r="N341" i="1"/>
  <c r="L341" i="1"/>
  <c r="K341" i="1"/>
  <c r="J341" i="1"/>
  <c r="I341" i="1"/>
  <c r="G341" i="1"/>
  <c r="F341" i="1"/>
  <c r="E341" i="1"/>
  <c r="D341" i="1"/>
  <c r="C341" i="1"/>
  <c r="O333" i="1"/>
  <c r="N333" i="1"/>
  <c r="L333" i="1"/>
  <c r="K333" i="1"/>
  <c r="J333" i="1"/>
  <c r="I333" i="1"/>
  <c r="G333" i="1"/>
  <c r="F333" i="1"/>
  <c r="E333" i="1"/>
  <c r="D333" i="1"/>
  <c r="C333" i="1"/>
  <c r="O322" i="1"/>
  <c r="N322" i="1"/>
  <c r="L322" i="1"/>
  <c r="K322" i="1"/>
  <c r="J322" i="1"/>
  <c r="I322" i="1"/>
  <c r="G322" i="1"/>
  <c r="F322" i="1"/>
  <c r="E322" i="1"/>
  <c r="D322" i="1"/>
  <c r="C322" i="1"/>
  <c r="O315" i="1"/>
  <c r="N315" i="1"/>
  <c r="L315" i="1"/>
  <c r="K315" i="1"/>
  <c r="J315" i="1"/>
  <c r="I315" i="1"/>
  <c r="G315" i="1"/>
  <c r="F315" i="1"/>
  <c r="E315" i="1"/>
  <c r="D315" i="1"/>
  <c r="C315" i="1"/>
  <c r="O308" i="1"/>
  <c r="N308" i="1"/>
  <c r="L308" i="1"/>
  <c r="K308" i="1"/>
  <c r="J308" i="1"/>
  <c r="I308" i="1"/>
  <c r="G308" i="1"/>
  <c r="F308" i="1"/>
  <c r="E308" i="1"/>
  <c r="D308" i="1"/>
  <c r="C308" i="1"/>
  <c r="O301" i="1"/>
  <c r="N301" i="1"/>
  <c r="L301" i="1"/>
  <c r="K301" i="1"/>
  <c r="J301" i="1"/>
  <c r="I301" i="1"/>
  <c r="G301" i="1"/>
  <c r="F301" i="1"/>
  <c r="E301" i="1"/>
  <c r="D301" i="1"/>
  <c r="C301" i="1"/>
  <c r="O294" i="1"/>
  <c r="N294" i="1"/>
  <c r="L294" i="1"/>
  <c r="K294" i="1"/>
  <c r="J294" i="1"/>
  <c r="I294" i="1"/>
  <c r="G294" i="1"/>
  <c r="F294" i="1"/>
  <c r="E294" i="1"/>
  <c r="D294" i="1"/>
  <c r="C294" i="1"/>
  <c r="O287" i="1"/>
  <c r="N287" i="1"/>
  <c r="L287" i="1"/>
  <c r="K287" i="1"/>
  <c r="J287" i="1"/>
  <c r="I287" i="1"/>
  <c r="G287" i="1"/>
  <c r="F287" i="1"/>
  <c r="E287" i="1"/>
  <c r="D287" i="1"/>
  <c r="C287" i="1"/>
  <c r="O280" i="1"/>
  <c r="N280" i="1"/>
  <c r="L280" i="1"/>
  <c r="K280" i="1"/>
  <c r="J280" i="1"/>
  <c r="I280" i="1"/>
  <c r="G280" i="1"/>
  <c r="F280" i="1"/>
  <c r="E280" i="1"/>
  <c r="D280" i="1"/>
  <c r="C280" i="1"/>
  <c r="O273" i="1"/>
  <c r="N273" i="1"/>
  <c r="L273" i="1"/>
  <c r="K273" i="1"/>
  <c r="J273" i="1"/>
  <c r="I273" i="1"/>
  <c r="G273" i="1"/>
  <c r="F273" i="1"/>
  <c r="E273" i="1"/>
  <c r="D273" i="1"/>
  <c r="C273" i="1"/>
  <c r="O266" i="1"/>
  <c r="N266" i="1"/>
  <c r="L266" i="1"/>
  <c r="K266" i="1"/>
  <c r="J266" i="1"/>
  <c r="I266" i="1"/>
  <c r="G266" i="1"/>
  <c r="F266" i="1"/>
  <c r="E266" i="1"/>
  <c r="D266" i="1"/>
  <c r="C266" i="1"/>
  <c r="O259" i="1"/>
  <c r="N259" i="1"/>
  <c r="L259" i="1"/>
  <c r="K259" i="1"/>
  <c r="J259" i="1"/>
  <c r="I259" i="1"/>
  <c r="G259" i="1"/>
  <c r="F259" i="1"/>
  <c r="E259" i="1"/>
  <c r="D259" i="1"/>
  <c r="C259" i="1"/>
  <c r="O252" i="1"/>
  <c r="N252" i="1"/>
  <c r="L252" i="1"/>
  <c r="K252" i="1"/>
  <c r="J252" i="1"/>
  <c r="I252" i="1"/>
  <c r="G252" i="1"/>
  <c r="F252" i="1"/>
  <c r="E252" i="1"/>
  <c r="D252" i="1"/>
  <c r="C252" i="1"/>
  <c r="O245" i="1"/>
  <c r="N245" i="1"/>
  <c r="L245" i="1"/>
  <c r="K245" i="1"/>
  <c r="J245" i="1"/>
  <c r="I245" i="1"/>
  <c r="G245" i="1"/>
  <c r="F245" i="1"/>
  <c r="E245" i="1"/>
  <c r="D245" i="1"/>
  <c r="C245" i="1"/>
  <c r="O239" i="1"/>
  <c r="N239" i="1"/>
  <c r="L239" i="1"/>
  <c r="K239" i="1"/>
  <c r="J239" i="1"/>
  <c r="I239" i="1"/>
  <c r="G239" i="1"/>
  <c r="F239" i="1"/>
  <c r="E239" i="1"/>
  <c r="D239" i="1"/>
  <c r="C239" i="1"/>
  <c r="O233" i="1"/>
  <c r="N233" i="1"/>
  <c r="L233" i="1"/>
  <c r="K233" i="1"/>
  <c r="J233" i="1"/>
  <c r="I233" i="1"/>
  <c r="G233" i="1"/>
  <c r="F233" i="1"/>
  <c r="E233" i="1"/>
  <c r="D233" i="1"/>
  <c r="C233" i="1"/>
  <c r="O227" i="1"/>
  <c r="N227" i="1"/>
  <c r="L227" i="1"/>
  <c r="K227" i="1"/>
  <c r="J227" i="1"/>
  <c r="I227" i="1"/>
  <c r="G227" i="1"/>
  <c r="F227" i="1"/>
  <c r="E227" i="1"/>
  <c r="D227" i="1"/>
  <c r="C227" i="1"/>
  <c r="O221" i="1"/>
  <c r="N221" i="1"/>
  <c r="L221" i="1"/>
  <c r="K221" i="1"/>
  <c r="J221" i="1"/>
  <c r="I221" i="1"/>
  <c r="G221" i="1"/>
  <c r="F221" i="1"/>
  <c r="E221" i="1"/>
  <c r="D221" i="1"/>
  <c r="C221" i="1"/>
  <c r="O215" i="1"/>
  <c r="N215" i="1"/>
  <c r="L215" i="1"/>
  <c r="K215" i="1"/>
  <c r="J215" i="1"/>
  <c r="I215" i="1"/>
  <c r="G215" i="1"/>
  <c r="F215" i="1"/>
  <c r="E215" i="1"/>
  <c r="D215" i="1"/>
  <c r="C215" i="1"/>
  <c r="O209" i="1"/>
  <c r="N209" i="1"/>
  <c r="L209" i="1"/>
  <c r="K209" i="1"/>
  <c r="J209" i="1"/>
  <c r="I209" i="1"/>
  <c r="G209" i="1"/>
  <c r="F209" i="1"/>
  <c r="E209" i="1"/>
  <c r="D209" i="1"/>
  <c r="C209" i="1"/>
  <c r="O203" i="1"/>
  <c r="N203" i="1"/>
  <c r="L203" i="1"/>
  <c r="K203" i="1"/>
  <c r="J203" i="1"/>
  <c r="I203" i="1"/>
  <c r="G203" i="1"/>
  <c r="F203" i="1"/>
  <c r="E203" i="1"/>
  <c r="D203" i="1"/>
  <c r="C203" i="1"/>
  <c r="O197" i="1"/>
  <c r="N197" i="1"/>
  <c r="L197" i="1"/>
  <c r="K197" i="1"/>
  <c r="J197" i="1"/>
  <c r="I197" i="1"/>
  <c r="G197" i="1"/>
  <c r="F197" i="1"/>
  <c r="E197" i="1"/>
  <c r="D197" i="1"/>
  <c r="C197" i="1"/>
  <c r="O191" i="1"/>
  <c r="N191" i="1"/>
  <c r="L191" i="1"/>
  <c r="K191" i="1"/>
  <c r="J191" i="1"/>
  <c r="I191" i="1"/>
  <c r="G191" i="1"/>
  <c r="F191" i="1"/>
  <c r="E191" i="1"/>
  <c r="D191" i="1"/>
  <c r="C191" i="1"/>
  <c r="O185" i="1"/>
  <c r="N185" i="1"/>
  <c r="L185" i="1"/>
  <c r="K185" i="1"/>
  <c r="J185" i="1"/>
  <c r="I185" i="1"/>
  <c r="G185" i="1"/>
  <c r="F185" i="1"/>
  <c r="E185" i="1"/>
  <c r="D185" i="1"/>
  <c r="C185" i="1"/>
  <c r="O179" i="1"/>
  <c r="N179" i="1"/>
  <c r="L179" i="1"/>
  <c r="K179" i="1"/>
  <c r="J179" i="1"/>
  <c r="I179" i="1"/>
  <c r="G179" i="1"/>
  <c r="F179" i="1"/>
  <c r="E179" i="1"/>
  <c r="D179" i="1"/>
  <c r="C179" i="1"/>
  <c r="N176" i="1"/>
  <c r="L176" i="1"/>
  <c r="F176" i="1"/>
  <c r="E176" i="1"/>
  <c r="K176" i="1"/>
  <c r="D176" i="1"/>
  <c r="O176" i="1"/>
  <c r="J176" i="1"/>
  <c r="I176" i="1"/>
  <c r="G176" i="1"/>
  <c r="C176" i="1"/>
  <c r="O170" i="1"/>
  <c r="N170" i="1"/>
  <c r="L170" i="1"/>
  <c r="K170" i="1"/>
  <c r="J170" i="1"/>
  <c r="I170" i="1"/>
  <c r="G170" i="1"/>
  <c r="F170" i="1"/>
  <c r="E170" i="1"/>
  <c r="D170" i="1"/>
  <c r="C170" i="1"/>
  <c r="N167" i="1"/>
  <c r="L167" i="1"/>
  <c r="F167" i="1"/>
  <c r="E167" i="1"/>
  <c r="K167" i="1"/>
  <c r="D167" i="1"/>
  <c r="O167" i="1"/>
  <c r="J167" i="1"/>
  <c r="I167" i="1"/>
  <c r="G167" i="1"/>
  <c r="C167" i="1"/>
  <c r="O162" i="1"/>
  <c r="N162" i="1"/>
  <c r="L162" i="1"/>
  <c r="K162" i="1"/>
  <c r="J162" i="1"/>
  <c r="I162" i="1"/>
  <c r="G162" i="1"/>
  <c r="F162" i="1"/>
  <c r="E162" i="1"/>
  <c r="D162" i="1"/>
  <c r="C162" i="1"/>
  <c r="N159" i="1"/>
  <c r="L159" i="1"/>
  <c r="F159" i="1"/>
  <c r="E159" i="1"/>
  <c r="K159" i="1"/>
  <c r="D159" i="1"/>
  <c r="O159" i="1"/>
  <c r="J159" i="1"/>
  <c r="I159" i="1"/>
  <c r="G159" i="1"/>
  <c r="C159" i="1"/>
  <c r="O154" i="1"/>
  <c r="N154" i="1"/>
  <c r="L154" i="1"/>
  <c r="K154" i="1"/>
  <c r="J154" i="1"/>
  <c r="I154" i="1"/>
  <c r="G154" i="1"/>
  <c r="F154" i="1"/>
  <c r="E154" i="1"/>
  <c r="D154" i="1"/>
  <c r="C154" i="1"/>
  <c r="N151" i="1"/>
  <c r="L151" i="1"/>
  <c r="F151" i="1"/>
  <c r="E151" i="1"/>
  <c r="K151" i="1"/>
  <c r="D151" i="1"/>
  <c r="O151" i="1"/>
  <c r="J151" i="1"/>
  <c r="I151" i="1"/>
  <c r="G151" i="1"/>
  <c r="C151" i="1"/>
  <c r="O146" i="1"/>
  <c r="N146" i="1"/>
  <c r="L146" i="1"/>
  <c r="K146" i="1"/>
  <c r="J146" i="1"/>
  <c r="I146" i="1"/>
  <c r="G146" i="1"/>
  <c r="F146" i="1"/>
  <c r="E146" i="1"/>
  <c r="D146" i="1"/>
  <c r="C146" i="1"/>
  <c r="N143" i="1"/>
  <c r="L143" i="1"/>
  <c r="F143" i="1"/>
  <c r="E143" i="1"/>
  <c r="K143" i="1"/>
  <c r="D143" i="1"/>
  <c r="O143" i="1"/>
  <c r="J143" i="1"/>
  <c r="I143" i="1"/>
  <c r="G143" i="1"/>
  <c r="C143" i="1"/>
  <c r="O138" i="1"/>
  <c r="N138" i="1"/>
  <c r="L138" i="1"/>
  <c r="K138" i="1"/>
  <c r="J138" i="1"/>
  <c r="I138" i="1"/>
  <c r="G138" i="1"/>
  <c r="F138" i="1"/>
  <c r="E138" i="1"/>
  <c r="D138" i="1"/>
  <c r="C138" i="1"/>
  <c r="N135" i="1"/>
  <c r="L135" i="1"/>
  <c r="F135" i="1"/>
  <c r="E135" i="1"/>
  <c r="K135" i="1"/>
  <c r="D135" i="1"/>
  <c r="O135" i="1"/>
  <c r="J135" i="1"/>
  <c r="I135" i="1"/>
  <c r="G135" i="1"/>
  <c r="C135" i="1"/>
  <c r="O130" i="1"/>
  <c r="N130" i="1"/>
  <c r="L130" i="1"/>
  <c r="K130" i="1"/>
  <c r="J130" i="1"/>
  <c r="I130" i="1"/>
  <c r="G130" i="1"/>
  <c r="F130" i="1"/>
  <c r="E130" i="1"/>
  <c r="D130" i="1"/>
  <c r="C130" i="1"/>
  <c r="N127" i="1"/>
  <c r="L127" i="1"/>
  <c r="F127" i="1"/>
  <c r="E127" i="1"/>
  <c r="K127" i="1"/>
  <c r="D127" i="1"/>
  <c r="O127" i="1"/>
  <c r="J127" i="1"/>
  <c r="I127" i="1"/>
  <c r="G127" i="1"/>
  <c r="C127" i="1"/>
  <c r="O122" i="1"/>
  <c r="N122" i="1"/>
  <c r="L122" i="1"/>
  <c r="K122" i="1"/>
  <c r="J122" i="1"/>
  <c r="I122" i="1"/>
  <c r="G122" i="1"/>
  <c r="F122" i="1"/>
  <c r="E122" i="1"/>
  <c r="D122" i="1"/>
  <c r="C122" i="1"/>
  <c r="N119" i="1"/>
  <c r="L119" i="1"/>
  <c r="F119" i="1"/>
  <c r="E119" i="1"/>
  <c r="K119" i="1"/>
  <c r="D119" i="1"/>
  <c r="O119" i="1"/>
  <c r="J119" i="1"/>
  <c r="I119" i="1"/>
  <c r="G119" i="1"/>
  <c r="C119" i="1"/>
  <c r="O114" i="1"/>
  <c r="N114" i="1"/>
  <c r="L114" i="1"/>
  <c r="K114" i="1"/>
  <c r="J114" i="1"/>
  <c r="I114" i="1"/>
  <c r="G114" i="1"/>
  <c r="F114" i="1"/>
  <c r="E114" i="1"/>
  <c r="D114" i="1"/>
  <c r="C114" i="1"/>
  <c r="N111" i="1"/>
  <c r="L111" i="1"/>
  <c r="F111" i="1"/>
  <c r="E111" i="1"/>
  <c r="K111" i="1"/>
  <c r="D111" i="1"/>
  <c r="O111" i="1"/>
  <c r="J111" i="1"/>
  <c r="I111" i="1"/>
  <c r="G111" i="1"/>
  <c r="C111" i="1"/>
  <c r="O106" i="1"/>
  <c r="N106" i="1"/>
  <c r="L106" i="1"/>
  <c r="K106" i="1"/>
  <c r="J106" i="1"/>
  <c r="I106" i="1"/>
  <c r="G106" i="1"/>
  <c r="F106" i="1"/>
  <c r="E106" i="1"/>
  <c r="D106" i="1"/>
  <c r="C106" i="1"/>
  <c r="O100" i="1"/>
  <c r="N100" i="1"/>
  <c r="L100" i="1"/>
  <c r="K100" i="1"/>
  <c r="J100" i="1"/>
  <c r="I100" i="1"/>
  <c r="G100" i="1"/>
  <c r="F100" i="1"/>
  <c r="E100" i="1"/>
  <c r="D100" i="1"/>
  <c r="C100" i="1"/>
  <c r="O94" i="1"/>
  <c r="N94" i="1"/>
  <c r="L94" i="1"/>
  <c r="K94" i="1"/>
  <c r="J94" i="1"/>
  <c r="I94" i="1"/>
  <c r="G94" i="1"/>
  <c r="F94" i="1"/>
  <c r="E94" i="1"/>
  <c r="D94" i="1"/>
  <c r="C94" i="1"/>
  <c r="O88" i="1"/>
  <c r="N88" i="1"/>
  <c r="L88" i="1"/>
  <c r="K88" i="1"/>
  <c r="J88" i="1"/>
  <c r="I88" i="1"/>
  <c r="G88" i="1"/>
  <c r="F88" i="1"/>
  <c r="E88" i="1"/>
  <c r="D88" i="1"/>
  <c r="C88" i="1"/>
  <c r="O82" i="1"/>
  <c r="N82" i="1"/>
  <c r="L82" i="1"/>
  <c r="K82" i="1"/>
  <c r="J82" i="1"/>
  <c r="I82" i="1"/>
  <c r="G82" i="1"/>
  <c r="F82" i="1"/>
  <c r="E82" i="1"/>
  <c r="D82" i="1"/>
  <c r="C82" i="1"/>
  <c r="O72" i="1"/>
  <c r="N72" i="1"/>
  <c r="L72" i="1"/>
  <c r="K72" i="1"/>
  <c r="J72" i="1"/>
  <c r="I72" i="1"/>
  <c r="G72" i="1"/>
  <c r="F72" i="1"/>
  <c r="E72" i="1"/>
  <c r="D72" i="1"/>
  <c r="C72" i="1"/>
  <c r="O61" i="1"/>
  <c r="N61" i="1"/>
  <c r="L61" i="1"/>
  <c r="K61" i="1"/>
  <c r="J61" i="1"/>
  <c r="I61" i="1"/>
  <c r="G61" i="1"/>
  <c r="F61" i="1"/>
  <c r="E61" i="1"/>
  <c r="D61" i="1"/>
  <c r="C61" i="1"/>
  <c r="O53" i="1"/>
  <c r="N53" i="1"/>
  <c r="L53" i="1"/>
  <c r="K53" i="1"/>
  <c r="J53" i="1"/>
  <c r="I53" i="1"/>
  <c r="G53" i="1"/>
  <c r="F53" i="1"/>
  <c r="E53" i="1"/>
  <c r="D53" i="1"/>
  <c r="C53" i="1"/>
  <c r="O45" i="1"/>
  <c r="N45" i="1"/>
  <c r="L45" i="1"/>
  <c r="K45" i="1"/>
  <c r="J45" i="1"/>
  <c r="I45" i="1"/>
  <c r="G45" i="1"/>
  <c r="F45" i="1"/>
  <c r="E45" i="1"/>
  <c r="D45" i="1"/>
  <c r="C45" i="1"/>
  <c r="O35" i="1"/>
  <c r="N35" i="1"/>
  <c r="L35" i="1"/>
  <c r="K35" i="1"/>
  <c r="J35" i="1"/>
  <c r="I35" i="1"/>
  <c r="G35" i="1"/>
  <c r="F35" i="1"/>
  <c r="E35" i="1"/>
  <c r="D35" i="1"/>
  <c r="C35" i="1"/>
  <c r="O25" i="1"/>
  <c r="N25" i="1"/>
  <c r="L25" i="1"/>
  <c r="K25" i="1"/>
  <c r="J25" i="1"/>
  <c r="I25" i="1"/>
  <c r="G25" i="1"/>
  <c r="F25" i="1"/>
  <c r="E25" i="1"/>
  <c r="D25" i="1"/>
  <c r="C25" i="1"/>
  <c r="O18" i="1"/>
  <c r="N18" i="1"/>
  <c r="L18" i="1"/>
  <c r="K18" i="1"/>
  <c r="J18" i="1"/>
  <c r="I18" i="1"/>
  <c r="G18" i="1"/>
  <c r="F18" i="1"/>
  <c r="E18" i="1"/>
  <c r="D18" i="1"/>
  <c r="C18" i="1"/>
  <c r="O10" i="1"/>
  <c r="N10" i="1"/>
  <c r="L10" i="1"/>
  <c r="K10" i="1"/>
  <c r="J10" i="1"/>
  <c r="I10" i="1"/>
  <c r="G10" i="1"/>
  <c r="F10" i="1"/>
  <c r="E10" i="1"/>
  <c r="D10" i="1"/>
  <c r="C10" i="1"/>
</calcChain>
</file>

<file path=xl/sharedStrings.xml><?xml version="1.0" encoding="utf-8"?>
<sst xmlns="http://schemas.openxmlformats.org/spreadsheetml/2006/main" count="1084" uniqueCount="218">
  <si>
    <t>Survey on the access to finance of enterprises, April to September 2014 (wave 11)</t>
  </si>
  <si>
    <t>D2. How would you characterise your enterprise?</t>
  </si>
  <si>
    <t>EU-28</t>
  </si>
  <si>
    <t>industry</t>
  </si>
  <si>
    <t>construction</t>
  </si>
  <si>
    <t>trade</t>
  </si>
  <si>
    <t>services</t>
  </si>
  <si>
    <t>1-9 employees</t>
  </si>
  <si>
    <t>10-49 employees</t>
  </si>
  <si>
    <t>50-249 employees</t>
  </si>
  <si>
    <t>250+ employees</t>
  </si>
  <si>
    <t>innovative firms</t>
  </si>
  <si>
    <t>non-innovative firms</t>
  </si>
  <si>
    <t>an autonomous profit-oriented enterprise, making independent financial decisions</t>
  </si>
  <si>
    <t>%</t>
  </si>
  <si>
    <t>a subsidiary of another enterprise</t>
  </si>
  <si>
    <t>a branch of another enterprise</t>
  </si>
  <si>
    <t xml:space="preserve">D1. How many people does your enterprise currently employ either full or part time in at all its locations? </t>
  </si>
  <si>
    <t>SMEs</t>
  </si>
  <si>
    <t xml:space="preserve">D3. What is the main activity of your enterprise? </t>
  </si>
  <si>
    <t xml:space="preserve">D6. Who owns the largest stake in your enterprise? </t>
  </si>
  <si>
    <t>public shareholders, as your enterprise is listed on the stock market</t>
  </si>
  <si>
    <t>family or entrepreneurs (more than one owner)</t>
  </si>
  <si>
    <t>other enterprises or business associates</t>
  </si>
  <si>
    <t>venture capital enterprises or business angels</t>
  </si>
  <si>
    <t>yourself or another natural person, one owner only</t>
  </si>
  <si>
    <t>other</t>
  </si>
  <si>
    <t>DK/NA</t>
  </si>
  <si>
    <t xml:space="preserve">D4. What was the annual turnover of your enterprise in 2013? </t>
  </si>
  <si>
    <t>up to € 500,000</t>
  </si>
  <si>
    <t>more than € 500,000 and up to €1 million</t>
  </si>
  <si>
    <t>more than €1 million and up to €2 million</t>
  </si>
  <si>
    <t>more than €2 million and up to €10 million</t>
  </si>
  <si>
    <t>more than €10 million and up to €50 million</t>
  </si>
  <si>
    <t>more than €50 million</t>
  </si>
  <si>
    <t xml:space="preserve">D7. What percentage of your company’s total turnover in 2013 is accounted for by exports of goods and services? </t>
  </si>
  <si>
    <t>0% - no export of goods and services</t>
  </si>
  <si>
    <t>less than 25%</t>
  </si>
  <si>
    <t>between 25% and 50%</t>
  </si>
  <si>
    <t>over 50%</t>
  </si>
  <si>
    <t>D5. In which year was your enterprise first registered?</t>
  </si>
  <si>
    <t>&lt; 2 years</t>
  </si>
  <si>
    <t xml:space="preserve"> 2 years -&lt; 5 years</t>
  </si>
  <si>
    <t>5 years -&lt; 10 years</t>
  </si>
  <si>
    <t>&gt;- 10 years</t>
  </si>
  <si>
    <t>Q0 What is currently the most pressing problem your firm is facing?</t>
  </si>
  <si>
    <t>finding customers</t>
  </si>
  <si>
    <t>competition</t>
  </si>
  <si>
    <t>access to finance</t>
  </si>
  <si>
    <t>costs of production or labour</t>
  </si>
  <si>
    <t>skilled staff/ experienced managers</t>
  </si>
  <si>
    <t>regulation</t>
  </si>
  <si>
    <t>Q0. On a scale of 1-10, where 10 means it is extremely pressing and 1 means it is not at all pressing, how pressing are each of the following problems that your enterprise is facing?</t>
  </si>
  <si>
    <t>mean</t>
  </si>
  <si>
    <t>Q1a During the past 12 months have you introduced...? a new or significantly improved product or service to the market</t>
  </si>
  <si>
    <t>yes</t>
  </si>
  <si>
    <t>no</t>
  </si>
  <si>
    <t>Q1b During the past 12 months have you introduced...? a new or significantly improved production process or method</t>
  </si>
  <si>
    <t>Q1c During the past 12 months have you introduced...? a new organisation of management</t>
  </si>
  <si>
    <t>Q1d During the past 12 months have you introduced...? a new way of selling your goods or services</t>
  </si>
  <si>
    <t>Q2a. Have the following company indicators decreased, remained unchanged or increased over the past 6 months? Turnover</t>
  </si>
  <si>
    <t>increased</t>
  </si>
  <si>
    <t>remained unchanged</t>
  </si>
  <si>
    <t>decreased</t>
  </si>
  <si>
    <t>net balance</t>
  </si>
  <si>
    <t>Q2b. Have the following company indicators decreased, remained unchanged or increased over the past 6 months? Labour cost (including social contributions)</t>
  </si>
  <si>
    <t>Q2c. Have the following company indicators decreased, remained unchanged or increased over the past 6 months? Other cost (materials, energy, other)</t>
  </si>
  <si>
    <t>Q2d. Have the following company indicators decreased, remained unchanged or increased over the past 6 months? Interest expenses (what your company pays in interest for its debt)</t>
  </si>
  <si>
    <t>Q2e. Have the following company indicators decreased, remained unchanged or increased over the past 6 months? Profit (net income after taxes)</t>
  </si>
  <si>
    <t>Q2g. Have the following company indicators decreased, remained unchanged or increased over the past 6 months? Fixed investment (investment in property, plant, machinery or equipment)</t>
  </si>
  <si>
    <t>Q2h. Have the following company indicators decreased, remained unchanged or increased over the past 6 months? Inventories and working capital</t>
  </si>
  <si>
    <t>Q2i. Have the following company indicators decreased, remained unchanged or increased over the past 6 months? Number of employees</t>
  </si>
  <si>
    <t>Q2j. Have the following company indicators decreased, remained unchanged or increased over the past 6 months? Debt compared to assets</t>
  </si>
  <si>
    <t>not applicable, firm has no debt</t>
  </si>
  <si>
    <t xml:space="preserve">Q4a. Retained earnings or sale of assets (Internal funds) - Are the following sources of financing relevant to your firm, that is, have you used them in the past or considered using them in the future? </t>
  </si>
  <si>
    <t>yes, this source is relevant to my enterprise</t>
  </si>
  <si>
    <t>no, this source is not relevant to my enterprise</t>
  </si>
  <si>
    <t xml:space="preserve">Q4b. Grants or subsidised bank loan - Are the following sources of financing relevant to your firm, that is, have you used them in the past or considered using them in the future? </t>
  </si>
  <si>
    <t xml:space="preserve">Q4c. Credit line, bank overdraft or credit cards overdraft - Are the following sources of financing relevant to your firm, that is, have you used them in the past or considered using them in the future? </t>
  </si>
  <si>
    <t xml:space="preserve">Q4d. Bank loan (excluding subsidised bank loans, overdrafts and credit lines)  - Are the following sources of financing relevant to your firm, that is, have you used them in the past or considered using them in the future? </t>
  </si>
  <si>
    <t xml:space="preserve">Q4e. Trade credit - Are the following sources of financing relevant to your firm, that is, have you used them in the past or considered using them in the future? </t>
  </si>
  <si>
    <t xml:space="preserve">Q4f. Other loan - Are the following sources of financing relevant to your firm, that is, have you used them in the past or considered using them in the future? </t>
  </si>
  <si>
    <t xml:space="preserve">Q4h. Debt securities - Are the following sources of financing relevant to your firm, that is, have you used them in the past or considered using them in the future? </t>
  </si>
  <si>
    <t xml:space="preserve">Q4j. Equity capital - Are the following sources of financing relevant to your firm, that is, have you used them in the past or considered using them in the future? </t>
  </si>
  <si>
    <t xml:space="preserve">Q4m. Leasing or hire-purchase  - Are the following sources of financing relevant to your firm, that is, have you used them in the past or considered using them in the future? </t>
  </si>
  <si>
    <t xml:space="preserve">Q4r. Factoring - Are the following sources of financing relevant to your firm, that is, have you used them in the past or considered using them in the future? </t>
  </si>
  <si>
    <t xml:space="preserve">Q4p. Other sources of financing  - Are the following sources of financing relevant to your firm, that is, have you used them in the past or considered using them in the future?  </t>
  </si>
  <si>
    <t>Q4a. Retained earnings or sale of assets (Internal funds) - Have you used these sources of financing OR NOT during the past 6 months?</t>
  </si>
  <si>
    <t>used in the past 6 months</t>
  </si>
  <si>
    <t>did not use in the past 6 months</t>
  </si>
  <si>
    <t>source of financing not relevant to my firm</t>
  </si>
  <si>
    <t>Q4b. Grants or subsidised bank loan - Have you used these sources of financing OR NOT during the past 6 months?</t>
  </si>
  <si>
    <t>Q4c. Credit line, bank overdraft or credit cards overdraft  - Have you used these sources of financing OR NOT during the past 6 months?</t>
  </si>
  <si>
    <t>Q4d. Bank loan - Have you used these sources of financing OR NOT during the past 6 months?</t>
  </si>
  <si>
    <t>Q4e. Trade credit - Have you used these sources of financing OR NOT during the past 6 months?</t>
  </si>
  <si>
    <t>Q4f. Other loan - Have you used these sources of financing OR NOT during the past 6 months?</t>
  </si>
  <si>
    <t>Q4h. Debt securities - Have you used these sources of financing OR NOT during the past 6 months?</t>
  </si>
  <si>
    <t>Q4j. Equity capital - Have you used these sources of financing OR NOT during the past 6 months?</t>
  </si>
  <si>
    <t>Q4m. Leasing or hire-purchase  - Have you used these sources of financing OR NOT during the past 6 months?</t>
  </si>
  <si>
    <t>Q4r. Factoring  - Have you used these sources of financing OR NOT during the past 6 months?</t>
  </si>
  <si>
    <t>Q4p. Other sources of financing   - Have you used these sources of financing OR NOT during the past 6 months?</t>
  </si>
  <si>
    <t xml:space="preserve">Q32. You mentioned that bank loans are not relevant for your enterprise. What is the most important reason for this? </t>
  </si>
  <si>
    <t>insufficient collateral or guarantee</t>
  </si>
  <si>
    <t>interest rates or price too high</t>
  </si>
  <si>
    <t>reduced control over the enterprise</t>
  </si>
  <si>
    <t>no bank loans are available</t>
  </si>
  <si>
    <t>too much paperwork is involved</t>
  </si>
  <si>
    <t>I do not need this type of financing</t>
  </si>
  <si>
    <t xml:space="preserve">Q5a. Bank loans (excluding overdraft and credit lines) - For each of the following types of external financing, please indicate if your needs increased, remained unchanged or decreased over the past 6 months? </t>
  </si>
  <si>
    <t>Not applicable</t>
  </si>
  <si>
    <t>DK</t>
  </si>
  <si>
    <t xml:space="preserve">Q5b. Trade credit- For each of the following types of external financing, please indicate if your needs increased, remained unchanged or decreased over the past 6 months? </t>
  </si>
  <si>
    <t xml:space="preserve">Q5c. Equity - For each of the following types of external financing, please indicate if your needs increased, remained unchanged or decreased over the past 6 months? </t>
  </si>
  <si>
    <t xml:space="preserve">Q5d. Debt securities issued  - For each of the following types of external financing, please indicate if your needs increased, remained unchanged or decreased over the past 6 months? </t>
  </si>
  <si>
    <t xml:space="preserve">Q5e. Other - For each of the following types of external financing, please indicate if your needs increased, remained unchanged or decreased over the past 6 months? </t>
  </si>
  <si>
    <t xml:space="preserve">Q5f. Credit line, bank overdraft or credit cards overdraft - For each of the following types of external financing, please indicate if your needs increased, remained unchanged or decreased over the past 6 months? </t>
  </si>
  <si>
    <t xml:space="preserve">Q7aa. Bank loan (excluding overdraft and credit lines) - Have you applied for the following types of financing in the past 6 months? Please provide a separate answer in each case. </t>
  </si>
  <si>
    <t>applied for</t>
  </si>
  <si>
    <t>did not apply - possible rejection</t>
  </si>
  <si>
    <t>did not apply - sufficient internal funds</t>
  </si>
  <si>
    <t>did not apply - other reasons</t>
  </si>
  <si>
    <t xml:space="preserve">Q7ab. Trade credit - Have you applied for the following types of financing in the past 6 months? Please provide a separate answer in each case. </t>
  </si>
  <si>
    <t xml:space="preserve">Q7ac. Other external financing - Have you applied for the following types of financing in the past 6 months? Please provide a separate answer in each case. </t>
  </si>
  <si>
    <t xml:space="preserve">Q7ad. Credit line, bank overdraft or credit cards overdraft - Have you applied for the following types of financing in the past 6 months? Please provide a separate answer in each case. </t>
  </si>
  <si>
    <t xml:space="preserve">Q7ba. Bank loan (excluding overdraft and credit lines)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</si>
  <si>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applied and got everything</t>
  </si>
  <si>
    <t>applied and got most of it</t>
  </si>
  <si>
    <t>applied and got a limited part of it</t>
  </si>
  <si>
    <t>applied but was rejected</t>
  </si>
  <si>
    <t>applied but refused because cost too high</t>
  </si>
  <si>
    <t xml:space="preserve">Q7bb. Trade credit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</si>
  <si>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 xml:space="preserve">Q7bc. Other external financing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</si>
  <si>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 xml:space="preserve">Q7bd. Credit line, bank overdraft or credit cards overdraft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</si>
  <si>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Q8a. What is the size of the last bank loan that your enterprise obtained/renegotiated/attempted to obtain in the past 6 months?</t>
  </si>
  <si>
    <t>up to €25,000</t>
  </si>
  <si>
    <t>more than €25,000 and up to €100,000</t>
  </si>
  <si>
    <t>more than €100,000 and up to €250,000</t>
  </si>
  <si>
    <t>more than €250,000 and up to €1 million</t>
  </si>
  <si>
    <t>over €1 million</t>
  </si>
  <si>
    <t>Q8b. What interest rate was charged for the credit line or bank overdraft for which you applied?</t>
  </si>
  <si>
    <t>interest rate</t>
  </si>
  <si>
    <t>median</t>
  </si>
  <si>
    <t xml:space="preserve">Q6a1. Fixed investment - For what purpose was external financing used by your enterprise during the past 6 months? </t>
  </si>
  <si>
    <t>selected</t>
  </si>
  <si>
    <t>not selected</t>
  </si>
  <si>
    <t xml:space="preserve">Q6a2. Inventory and working capital - For what purpose was external financing used by your enterprise during the past 6 months? </t>
  </si>
  <si>
    <t xml:space="preserve">Q6a3. Hiring and training of employees- For what purpose was external financing used by your enterprise during the past 6 months? </t>
  </si>
  <si>
    <t xml:space="preserve">Q6a4. Developing and launching new products or services - For what purpose was external financing used by your enterprise during the past 6 months? </t>
  </si>
  <si>
    <t xml:space="preserve">Q6a5. Refinancing or paying off obligations  - For what purpose was external financing used by your enterprise during the past 6 months? </t>
  </si>
  <si>
    <t xml:space="preserve">Q6a6. Other  - For what purpose was external financing used by your enterprise during the past 6 months? </t>
  </si>
  <si>
    <t xml:space="preserve">Q11a. General economic outlook - For each of the following factors, would you say that they have improved, remained unchanged or deteriorated over the past 6 months? </t>
  </si>
  <si>
    <t>improved</t>
  </si>
  <si>
    <t>deteriorated</t>
  </si>
  <si>
    <t xml:space="preserve">Q11b. Access to public financial support including guarantees - For each of the following factors, would you say that they have improved, remained unchanged or deteriorated over the past 6 months? </t>
  </si>
  <si>
    <t xml:space="preserve">Q11c. Your firm-specific outlook with respect to your sales and profitability or business plan - For each of the following factors, would you say that they have improved, remained unchanged or deteriorated over the past 6 months? </t>
  </si>
  <si>
    <t xml:space="preserve">Q11d. Your enterprise’s own capital - For each of the following factors, would you say that they have improved, remained unchanged or deteriorated over the past 6 months? </t>
  </si>
  <si>
    <t xml:space="preserve">Q11e. Your enterprise’s credit history - For each of the following factors, would you say that they have improved, remained unchanged or deteriorated over the past 6 months? </t>
  </si>
  <si>
    <t xml:space="preserve">Q11f. Willingness of banks to provide credit to your enterprise - For each of the following factors, would you say that they have improved, remained unchanged or deteriorated over the past 6 months? </t>
  </si>
  <si>
    <t>not applicable</t>
  </si>
  <si>
    <t xml:space="preserve">Q11g. Willingness of business partners to provide trade credit  - For each of the following factors, would you say that they have improved, remained unchanged or deteriorated over the past 6 months? </t>
  </si>
  <si>
    <t xml:space="preserve">Q11h. Willingness of investors to invest in your enterprise   - For each of the following factors, would you say that they have improved, remained unchanged or deteriorated over the past 6 months? </t>
  </si>
  <si>
    <t xml:space="preserve">Q9a. Bank loans (excluding overdraft and credit lines) - For each of the following types of financing, would you say that their availability has improved, remained unchanged or deteriorated for your enterprise over the past 6 months? </t>
  </si>
  <si>
    <t xml:space="preserve">Q9b. Trade credit - For each of the following types of financing, would you say that their availability has improved, remained unchanged or deteriorated for your enterprise over the past 6 months? </t>
  </si>
  <si>
    <t xml:space="preserve">Q9c. Equity - For each of the following types of financing, would you say that their availability has improved, remained unchanged or deteriorated for your enterprise over the past 6 months? </t>
  </si>
  <si>
    <t xml:space="preserve">Q9d. Debt securities issued  - For each of the following types of financing, would you say that their availability has improved, remained unchanged or deteriorated for your enterprise over the past 6 months? </t>
  </si>
  <si>
    <t xml:space="preserve">Q9e. Other  - For each of the following types of financing, would you say that their availability has improved, remained unchanged or deteriorated for your enterprise over the past 6 months? </t>
  </si>
  <si>
    <t xml:space="preserve">Q10a. Level of interest rates - Turning to the terms and conditions of bank financing (including bank loans, overdraft and credit lines), could you please indicate whether the following items increased, remained unchanged or decreased in the past 6 months? </t>
  </si>
  <si>
    <t xml:space="preserve">Q10b. Level of the cost of financing other than interest rates  - Turning to the terms and conditions of bank financing (including bank loans, overdraft and credit lines), could you please indicate whether the following items increased, remained unchanged or decreased in the past 6 months? </t>
  </si>
  <si>
    <t xml:space="preserve">Q10c. Available size of loan or credit line - Turning to the terms and conditions of bank financing (including bank loans, overdraft and credit lines), could you please indicate whether the following items increased, remained unchanged or decreased in the past 6 months? </t>
  </si>
  <si>
    <t xml:space="preserve">Q10d. Available maturity of the loan - Turning to the terms and conditions of bank financing (including bank loans, overdraft and credit lines), could you please indicate whether the following items increased, remained unchanged or decreased in the past 6 months? </t>
  </si>
  <si>
    <t xml:space="preserve">Q10e. Collateral requirements  - Turning to the terms and conditions of bank financing (including bank loans, overdraft and credit lines), could you please indicate whether the following items increased, remained unchanged or decreased in the past 6 months? </t>
  </si>
  <si>
    <t xml:space="preserve">Q10f. Other - Turning to the terms and conditions of bank financing (including bank loans, overdraft and credit lines), could you please indicate whether the following items increased, remained unchanged or decreased in the past 6 months? </t>
  </si>
  <si>
    <t>Q23a. Retained earnings or sale of assets (Internal funds) - Looking ahead, for each of the following types of financing available to your firm, could you please indicate whether you think their availability will improve, deteriorate or remain unchanged over the next 6 months?</t>
  </si>
  <si>
    <t>improve</t>
  </si>
  <si>
    <t>deteriorate</t>
  </si>
  <si>
    <t>Q23b. Bank loans (excluding overdraft and credit lines) - Looking ahead, for each of the following types of financing available to your firm, could you please indicate whether you think their availability will improve, deteriorate or remain unchanged over the next 6 months?</t>
  </si>
  <si>
    <t>Q23c. Equity - Looking ahead, for each of the following types of financing available to your firm, could you please indicate whether you think their availability will improve, deteriorate or remain unchanged over the next 6 months?</t>
  </si>
  <si>
    <t>Q23d. Trade credit - Looking ahead, for each of the following types of financing available to your firm, could you please indicate whether you think their availability will improve, deteriorate or remain unchanged over the next 6 months?</t>
  </si>
  <si>
    <t>Q23e. Debt securities issued  - Looking ahead, for each of the following types of financing available to your firm, could you please indicate whether you think their availability will improve, deteriorate or remain unchanged over the next 6 months?</t>
  </si>
  <si>
    <t>Q23f. Other  - Looking ahead, for each of the following types of financing available to your firm, could you please indicate whether you think their availability will improve, deteriorate or remain unchanged over the next 6 months?</t>
  </si>
  <si>
    <t>Q23g. Credit line, bank overdraft or credit cards overdraft  - Looking ahead, for each of the following types of financing available to your firm, could you please indicate whether you think their availability will improve, deteriorate or remain unchanged over the next 6 months?</t>
  </si>
  <si>
    <t>Q16a. Over the past three years (2011-2013), how much did your enterprise grow on average per year in terms of employment regarding the number of full-time or full-time equivalent employees?</t>
  </si>
  <si>
    <t>over 20% per year</t>
  </si>
  <si>
    <t>less than 20% per year</t>
  </si>
  <si>
    <t>no growth</t>
  </si>
  <si>
    <t>got smaller</t>
  </si>
  <si>
    <t>not applicable, the enterprise is too recent</t>
  </si>
  <si>
    <t>Q16b. Over the past three years (2011-2013), how much did your enterprise grow on average per year in terms of turnover?</t>
  </si>
  <si>
    <t>Q17. Considering the turnover over the next two to three years (2014-2016), how much does your enterprise expect to grow per year?</t>
  </si>
  <si>
    <t>Grow substantially - over 20% per year in terms of turnover</t>
  </si>
  <si>
    <t>Grow moderately - below 20% per year in terms of turnover</t>
  </si>
  <si>
    <t>Stay the same size</t>
  </si>
  <si>
    <t>Become smaller</t>
  </si>
  <si>
    <t>Q19a. Do you feel confident talking about financing with banks and that you will obtain the desired results?</t>
  </si>
  <si>
    <t>Q19b. Do you feel confident talking about financing with equity investors/venture capital enterprises and that you will obtain the desired results?</t>
  </si>
  <si>
    <t xml:space="preserve">Q20.  If you need external financing to realise your growth ambitions, what type of external financing would you prefer most? </t>
  </si>
  <si>
    <t>bank loan</t>
  </si>
  <si>
    <t>other source</t>
  </si>
  <si>
    <t>equity</t>
  </si>
  <si>
    <t>Q21. If you need external financing to realise your growth ambitions, what amount of financing would you aim to obtain?</t>
  </si>
  <si>
    <t>&lt; €25,000</t>
  </si>
  <si>
    <t>€25,000- €99,999</t>
  </si>
  <si>
    <t>€100,000 - €249,999</t>
  </si>
  <si>
    <t>€250,000 - €1 million</t>
  </si>
  <si>
    <t>&gt; €1 million</t>
  </si>
  <si>
    <t>Q22C. What do you see as the most important limiting factor to get this financing?</t>
  </si>
  <si>
    <t>high interest rates or price</t>
  </si>
  <si>
    <t>reduced control</t>
  </si>
  <si>
    <t>no financing available</t>
  </si>
  <si>
    <t>paperwork</t>
  </si>
  <si>
    <t>no obstacles</t>
  </si>
  <si>
    <t>Q24. On a scale of 1-10, where 10 means it is extremely important and 1 means it is not at all important, how important are each of the following factors for your enterprise’s financing in the future?</t>
  </si>
  <si>
    <t>guarantees for loans</t>
  </si>
  <si>
    <t>measures to facilitate equity investments</t>
  </si>
  <si>
    <t>export credits or guarantees</t>
  </si>
  <si>
    <t>tax incentives</t>
  </si>
  <si>
    <t>business support services</t>
  </si>
  <si>
    <t>making existing public measures easier to obtain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</si>
</sst>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6" x14ac:knownFonts="1">
    <font>
      <sz val="11"/>
      <color theme="1"/>
      <name val="Calibri"/>
      <family val="2"/>
      <scheme val="minor"/>
    </font>
    <font>
      <sz val="11"/>
      <color theme="1"/>
      <name val="Calibri"/>
      <family val="2"/>
      <scheme val="minor"/>
    </font>
    <font>
      <b/>
      <sz val="8"/>
      <color theme="1"/>
      <name val="Verdana"/>
      <family val="2"/>
    </font>
    <font>
      <sz val="8"/>
      <color theme="1"/>
      <name val="Verdana"/>
      <family val="2"/>
    </font>
    <font>
      <b/>
      <sz val="8"/>
      <color rgb="FF0070C0"/>
      <name val="Verdana"/>
      <family val="2"/>
    </font>
    <font>
      <i/>
      <sz val="8"/>
      <color theme="1"/>
      <name val="Verdana"/>
      <family val="2"/>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xf numFmtId="0" fontId="2" fillId="0" borderId="0" xfId="0" applyFont="1" applyBorder="1"/>
    <xf numFmtId="0" fontId="5" fillId="0" borderId="0" xfId="0" applyFont="1" applyBorder="1"/>
    <xf numFmtId="9" fontId="3" fillId="0" borderId="0" xfId="2" applyFont="1" applyBorder="1" applyAlignment="1">
      <alignment horizontal="left" vertical="center"/>
    </xf>
    <xf numFmtId="165" fontId="3" fillId="0" borderId="0" xfId="1" applyNumberFormat="1" applyFont="1" applyBorder="1" applyAlignment="1">
      <alignment horizontal="left" vertical="center"/>
    </xf>
    <xf numFmtId="9" fontId="3" fillId="0" borderId="0" xfId="0" applyNumberFormat="1" applyFont="1" applyBorder="1" applyAlignment="1">
      <alignment horizontal="left" vertical="center"/>
    </xf>
    <xf numFmtId="0" fontId="5"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2"/>
  <sheetViews>
    <sheetView tabSelected="1" workbookViewId="0">
      <pane xSplit="3" ySplit="1" topLeftCell="D2" activePane="bottomRight" state="frozen"/>
      <selection pane="topRight" activeCell="D1" sqref="D1"/>
      <selection pane="bottomLeft" activeCell="A2" sqref="A2"/>
      <selection pane="bottomRight" activeCell="A2" sqref="A2"/>
    </sheetView>
  </sheetViews>
  <sheetFormatPr defaultRowHeight="10.5" x14ac:dyDescent="0.15"/>
  <cols>
    <col min="1" max="1" width="68.7109375" style="2" customWidth="1"/>
    <col min="2" max="2" width="6.42578125" style="2" customWidth="1"/>
    <col min="3" max="3" width="9.140625" style="3" customWidth="1"/>
    <col min="4" max="8" width="12.28515625" style="3" customWidth="1"/>
    <col min="9" max="9" width="15.140625" style="3" customWidth="1"/>
    <col min="10" max="30" width="12.28515625" style="3" customWidth="1"/>
    <col min="31" max="31" width="16.7109375" style="3" customWidth="1"/>
    <col min="32" max="32" width="5.5703125" style="3" customWidth="1"/>
    <col min="33" max="34" width="12.28515625" style="3" customWidth="1"/>
    <col min="35" max="16384" width="9.140625" style="2"/>
  </cols>
  <sheetData>
    <row r="1" spans="1:34" x14ac:dyDescent="0.15">
      <c r="A1" s="1" t="s">
        <v>0</v>
      </c>
    </row>
    <row r="2" spans="1:34" x14ac:dyDescent="0.15">
      <c r="A2" s="4"/>
    </row>
    <row r="3" spans="1:34" x14ac:dyDescent="0.15">
      <c r="A3" s="5" t="s">
        <v>1</v>
      </c>
    </row>
    <row r="4" spans="1:34" s="6" customFormat="1" x14ac:dyDescent="0.15">
      <c r="C4" s="1" t="s">
        <v>2</v>
      </c>
      <c r="D4" s="1" t="s">
        <v>3</v>
      </c>
      <c r="E4" s="1" t="s">
        <v>4</v>
      </c>
      <c r="F4" s="1" t="s">
        <v>5</v>
      </c>
      <c r="G4" s="1" t="s">
        <v>6</v>
      </c>
      <c r="H4" s="1"/>
      <c r="I4" s="1" t="s">
        <v>7</v>
      </c>
      <c r="J4" s="1" t="s">
        <v>8</v>
      </c>
      <c r="K4" s="1" t="s">
        <v>9</v>
      </c>
      <c r="L4" s="1" t="s">
        <v>10</v>
      </c>
      <c r="M4" s="1"/>
      <c r="N4" s="1" t="s">
        <v>11</v>
      </c>
      <c r="O4" s="1" t="s">
        <v>12</v>
      </c>
      <c r="P4" s="1"/>
      <c r="Q4" s="1"/>
      <c r="R4" s="1"/>
      <c r="S4" s="1"/>
      <c r="T4" s="1"/>
      <c r="U4" s="1"/>
      <c r="V4" s="1"/>
      <c r="W4" s="1"/>
      <c r="X4" s="1"/>
      <c r="Y4" s="1"/>
      <c r="Z4" s="1"/>
      <c r="AA4" s="1"/>
      <c r="AB4" s="1"/>
      <c r="AC4" s="1"/>
      <c r="AD4" s="1"/>
      <c r="AE4" s="1"/>
      <c r="AF4" s="1"/>
      <c r="AG4" s="1"/>
      <c r="AH4" s="1"/>
    </row>
    <row r="5" spans="1:34" x14ac:dyDescent="0.15">
      <c r="A5" s="7" t="s">
        <v>13</v>
      </c>
      <c r="B5" s="2" t="s">
        <v>14</v>
      </c>
      <c r="C5" s="8">
        <v>0.89998949790853711</v>
      </c>
      <c r="D5" s="8">
        <v>0.84073750668447744</v>
      </c>
      <c r="E5" s="8">
        <v>0.93327849981827216</v>
      </c>
      <c r="F5" s="8">
        <v>0.90297739560402646</v>
      </c>
      <c r="G5" s="8">
        <v>0.91396177273102308</v>
      </c>
      <c r="H5" s="8"/>
      <c r="I5" s="8">
        <v>0.96617370663238122</v>
      </c>
      <c r="J5" s="8">
        <v>0.90725532522881758</v>
      </c>
      <c r="K5" s="8">
        <v>0.77564142295494043</v>
      </c>
      <c r="L5" s="8">
        <v>0.64112914241244379</v>
      </c>
      <c r="M5" s="8"/>
      <c r="N5" s="8">
        <v>0.89775277699747735</v>
      </c>
      <c r="O5" s="8">
        <v>0.90288315056585433</v>
      </c>
      <c r="P5" s="8"/>
      <c r="Q5" s="8"/>
      <c r="R5" s="8"/>
      <c r="S5" s="8"/>
      <c r="T5" s="8"/>
      <c r="U5" s="8"/>
      <c r="V5" s="8"/>
      <c r="W5" s="8"/>
      <c r="X5" s="8"/>
      <c r="Y5" s="8"/>
      <c r="Z5" s="8"/>
      <c r="AA5" s="8"/>
      <c r="AB5" s="8"/>
      <c r="AC5" s="8"/>
      <c r="AD5" s="8"/>
      <c r="AE5" s="8"/>
      <c r="AF5" s="8"/>
      <c r="AG5" s="8"/>
      <c r="AH5" s="8"/>
    </row>
    <row r="6" spans="1:34" x14ac:dyDescent="0.15">
      <c r="A6" s="7" t="s">
        <v>15</v>
      </c>
      <c r="B6" s="2" t="s">
        <v>14</v>
      </c>
      <c r="C6" s="8">
        <v>9.397511235415798E-2</v>
      </c>
      <c r="D6" s="8">
        <v>0.1551896070595549</v>
      </c>
      <c r="E6" s="8">
        <v>6.2058392081935261E-2</v>
      </c>
      <c r="F6" s="8">
        <v>8.6814019901204062E-2</v>
      </c>
      <c r="G6" s="8">
        <v>8.1260188953012139E-2</v>
      </c>
      <c r="H6" s="8"/>
      <c r="I6" s="8">
        <v>3.0632237296920477E-2</v>
      </c>
      <c r="J6" s="8">
        <v>8.4705986861719818E-2</v>
      </c>
      <c r="K6" s="8">
        <v>0.21574100468722371</v>
      </c>
      <c r="L6" s="8">
        <v>0.34777164940095939</v>
      </c>
      <c r="M6" s="8"/>
      <c r="N6" s="8">
        <v>9.5454869395439707E-2</v>
      </c>
      <c r="O6" s="8">
        <v>9.2060746161435739E-2</v>
      </c>
      <c r="P6" s="8"/>
      <c r="Q6" s="8"/>
      <c r="R6" s="8"/>
      <c r="S6" s="8"/>
      <c r="T6" s="8"/>
      <c r="U6" s="8"/>
      <c r="V6" s="8"/>
      <c r="W6" s="8"/>
      <c r="X6" s="8"/>
      <c r="Y6" s="8"/>
      <c r="Z6" s="8"/>
      <c r="AA6" s="8"/>
      <c r="AB6" s="8"/>
      <c r="AC6" s="8"/>
      <c r="AD6" s="8"/>
      <c r="AE6" s="8"/>
      <c r="AF6" s="8"/>
      <c r="AG6" s="8"/>
      <c r="AH6" s="8"/>
    </row>
    <row r="7" spans="1:34" x14ac:dyDescent="0.15">
      <c r="A7" s="7" t="s">
        <v>16</v>
      </c>
      <c r="B7" s="2" t="s">
        <v>14</v>
      </c>
      <c r="C7" s="8">
        <v>6.035389737304807E-3</v>
      </c>
      <c r="D7" s="8">
        <v>4.0728862559677292E-3</v>
      </c>
      <c r="E7" s="8">
        <v>4.6631080997926178E-3</v>
      </c>
      <c r="F7" s="8">
        <v>1.020858449476952E-2</v>
      </c>
      <c r="G7" s="8">
        <v>4.7780383159647406E-3</v>
      </c>
      <c r="H7" s="8"/>
      <c r="I7" s="8">
        <v>3.194056070698306E-3</v>
      </c>
      <c r="J7" s="8">
        <v>8.0386879094626155E-3</v>
      </c>
      <c r="K7" s="8">
        <v>8.6175723578357753E-3</v>
      </c>
      <c r="L7" s="8">
        <v>1.1099208186596857E-2</v>
      </c>
      <c r="M7" s="8"/>
      <c r="N7" s="8">
        <v>6.7923536070829509E-3</v>
      </c>
      <c r="O7" s="8">
        <v>5.0561032727099468E-3</v>
      </c>
      <c r="P7" s="8"/>
      <c r="Q7" s="8"/>
      <c r="R7" s="8"/>
      <c r="S7" s="8"/>
      <c r="T7" s="8"/>
      <c r="U7" s="8"/>
      <c r="V7" s="8"/>
      <c r="W7" s="8"/>
      <c r="X7" s="8"/>
      <c r="Y7" s="8"/>
      <c r="Z7" s="8"/>
      <c r="AA7" s="8"/>
      <c r="AB7" s="8"/>
      <c r="AC7" s="8"/>
      <c r="AD7" s="8"/>
      <c r="AE7" s="8"/>
      <c r="AF7" s="8"/>
      <c r="AG7" s="8"/>
      <c r="AH7" s="8"/>
    </row>
    <row r="8" spans="1:34" x14ac:dyDescent="0.15">
      <c r="C8" s="8"/>
    </row>
    <row r="9" spans="1:34" x14ac:dyDescent="0.15">
      <c r="A9" s="5" t="s">
        <v>17</v>
      </c>
    </row>
    <row r="10" spans="1:34" x14ac:dyDescent="0.15">
      <c r="C10" s="1" t="str">
        <f>C$4</f>
        <v>EU-28</v>
      </c>
      <c r="D10" s="1" t="str">
        <f t="shared" ref="D10:O10" si="0">D$4</f>
        <v>industry</v>
      </c>
      <c r="E10" s="1" t="str">
        <f t="shared" si="0"/>
        <v>construction</v>
      </c>
      <c r="F10" s="1" t="str">
        <f t="shared" si="0"/>
        <v>trade</v>
      </c>
      <c r="G10" s="1" t="str">
        <f t="shared" si="0"/>
        <v>services</v>
      </c>
      <c r="H10" s="1"/>
      <c r="I10" s="1" t="str">
        <f t="shared" si="0"/>
        <v>1-9 employees</v>
      </c>
      <c r="J10" s="1" t="str">
        <f t="shared" si="0"/>
        <v>10-49 employees</v>
      </c>
      <c r="K10" s="1" t="str">
        <f t="shared" si="0"/>
        <v>50-249 employees</v>
      </c>
      <c r="L10" s="1" t="str">
        <f t="shared" si="0"/>
        <v>250+ employees</v>
      </c>
      <c r="M10" s="1"/>
      <c r="N10" s="1" t="str">
        <f t="shared" si="0"/>
        <v>innovative firms</v>
      </c>
      <c r="O10" s="1" t="str">
        <f t="shared" si="0"/>
        <v>non-innovative firms</v>
      </c>
      <c r="P10" s="1"/>
      <c r="Q10" s="1"/>
      <c r="R10" s="1"/>
      <c r="S10" s="1"/>
      <c r="T10" s="1"/>
      <c r="U10" s="1"/>
      <c r="V10" s="1"/>
      <c r="W10" s="1"/>
      <c r="X10" s="1"/>
      <c r="Y10" s="1"/>
      <c r="Z10" s="1"/>
      <c r="AA10" s="1"/>
      <c r="AB10" s="1"/>
      <c r="AC10" s="1"/>
      <c r="AD10" s="1"/>
      <c r="AE10" s="1"/>
      <c r="AF10" s="1"/>
      <c r="AG10" s="1"/>
      <c r="AH10" s="1"/>
    </row>
    <row r="11" spans="1:34" x14ac:dyDescent="0.15">
      <c r="A11" s="7" t="s">
        <v>7</v>
      </c>
      <c r="B11" s="2" t="s">
        <v>14</v>
      </c>
      <c r="C11" s="8">
        <v>0.44384716691406823</v>
      </c>
      <c r="D11" s="8">
        <v>0.19707415523297273</v>
      </c>
      <c r="E11" s="8">
        <v>0.45608121980413002</v>
      </c>
      <c r="F11" s="8">
        <v>0.52939947924011188</v>
      </c>
      <c r="G11" s="8">
        <v>0.49020426043618065</v>
      </c>
      <c r="H11" s="8"/>
      <c r="I11" s="8">
        <v>1</v>
      </c>
      <c r="J11" s="8">
        <v>0</v>
      </c>
      <c r="K11" s="8">
        <v>0</v>
      </c>
      <c r="L11" s="8">
        <v>0</v>
      </c>
      <c r="M11" s="8"/>
      <c r="N11" s="8">
        <v>0.42092703763082107</v>
      </c>
      <c r="O11" s="8">
        <v>0.47349900799920491</v>
      </c>
      <c r="P11" s="8"/>
      <c r="Q11" s="8"/>
      <c r="R11" s="8"/>
      <c r="S11" s="8"/>
      <c r="T11" s="8"/>
      <c r="U11" s="8"/>
      <c r="V11" s="8"/>
      <c r="W11" s="8"/>
      <c r="X11" s="8"/>
      <c r="Y11" s="8"/>
      <c r="Z11" s="8"/>
      <c r="AA11" s="8"/>
      <c r="AB11" s="8"/>
      <c r="AC11" s="8"/>
      <c r="AD11" s="8"/>
      <c r="AE11" s="8"/>
      <c r="AF11" s="8"/>
      <c r="AG11" s="8"/>
      <c r="AH11" s="8"/>
    </row>
    <row r="12" spans="1:34" x14ac:dyDescent="0.15">
      <c r="A12" s="7" t="s">
        <v>8</v>
      </c>
      <c r="B12" s="2" t="s">
        <v>14</v>
      </c>
      <c r="C12" s="8">
        <v>0.30225424480550761</v>
      </c>
      <c r="D12" s="8">
        <v>0.32142970434943374</v>
      </c>
      <c r="E12" s="8">
        <v>0.33299775657348024</v>
      </c>
      <c r="F12" s="8">
        <v>0.28688680599579203</v>
      </c>
      <c r="G12" s="8">
        <v>0.29620679120146204</v>
      </c>
      <c r="H12" s="8"/>
      <c r="I12" s="8">
        <v>0</v>
      </c>
      <c r="J12" s="8">
        <v>1</v>
      </c>
      <c r="K12" s="8">
        <v>0</v>
      </c>
      <c r="L12" s="8">
        <v>0</v>
      </c>
      <c r="M12" s="8"/>
      <c r="N12" s="8">
        <v>0.30851592869875438</v>
      </c>
      <c r="O12" s="8">
        <v>0.29415348527517043</v>
      </c>
      <c r="P12" s="8"/>
      <c r="Q12" s="8"/>
      <c r="R12" s="8"/>
      <c r="S12" s="8"/>
      <c r="T12" s="8"/>
      <c r="U12" s="8"/>
      <c r="V12" s="8"/>
      <c r="W12" s="8"/>
      <c r="X12" s="8"/>
      <c r="Y12" s="8"/>
      <c r="Z12" s="8"/>
      <c r="AA12" s="8"/>
      <c r="AB12" s="8"/>
      <c r="AC12" s="8"/>
      <c r="AD12" s="8"/>
      <c r="AE12" s="8"/>
      <c r="AF12" s="8"/>
      <c r="AG12" s="8"/>
      <c r="AH12" s="8"/>
    </row>
    <row r="13" spans="1:34" x14ac:dyDescent="0.15">
      <c r="A13" s="7" t="s">
        <v>9</v>
      </c>
      <c r="B13" s="2" t="s">
        <v>14</v>
      </c>
      <c r="C13" s="8">
        <v>0.25389858828042405</v>
      </c>
      <c r="D13" s="8">
        <v>0.48149614041759342</v>
      </c>
      <c r="E13" s="8">
        <v>0.21092102362238965</v>
      </c>
      <c r="F13" s="8">
        <v>0.18371371476409598</v>
      </c>
      <c r="G13" s="8">
        <v>0.21358894836235734</v>
      </c>
      <c r="H13" s="8"/>
      <c r="I13" s="8">
        <v>0</v>
      </c>
      <c r="J13" s="8">
        <v>0</v>
      </c>
      <c r="K13" s="8">
        <v>1</v>
      </c>
      <c r="L13" s="8">
        <v>0</v>
      </c>
      <c r="M13" s="8"/>
      <c r="N13" s="8">
        <v>0.27055703367042455</v>
      </c>
      <c r="O13" s="8">
        <v>0.2323475067256246</v>
      </c>
      <c r="P13" s="8"/>
      <c r="Q13" s="8"/>
      <c r="R13" s="8"/>
      <c r="S13" s="8"/>
      <c r="T13" s="8"/>
      <c r="U13" s="8"/>
      <c r="V13" s="8"/>
      <c r="W13" s="8"/>
      <c r="X13" s="8"/>
      <c r="Y13" s="8"/>
      <c r="Z13" s="8"/>
      <c r="AA13" s="8"/>
      <c r="AB13" s="8"/>
      <c r="AC13" s="8"/>
      <c r="AD13" s="8"/>
      <c r="AE13" s="8"/>
      <c r="AF13" s="8"/>
      <c r="AG13" s="8"/>
      <c r="AH13" s="8"/>
    </row>
    <row r="14" spans="1:34" x14ac:dyDescent="0.15">
      <c r="A14" s="7" t="s">
        <v>18</v>
      </c>
      <c r="B14" s="2" t="s">
        <v>14</v>
      </c>
      <c r="C14" s="8">
        <v>1</v>
      </c>
      <c r="D14" s="8">
        <v>1</v>
      </c>
      <c r="E14" s="8">
        <v>1</v>
      </c>
      <c r="F14" s="8">
        <v>1</v>
      </c>
      <c r="G14" s="8">
        <v>1</v>
      </c>
      <c r="H14" s="8"/>
      <c r="I14" s="8">
        <v>1</v>
      </c>
      <c r="J14" s="8">
        <v>1</v>
      </c>
      <c r="K14" s="8">
        <v>1</v>
      </c>
      <c r="L14" s="8">
        <v>0</v>
      </c>
      <c r="M14" s="8"/>
      <c r="N14" s="8">
        <v>1</v>
      </c>
      <c r="O14" s="8">
        <v>1</v>
      </c>
      <c r="P14" s="8"/>
      <c r="Q14" s="8"/>
      <c r="R14" s="8"/>
      <c r="S14" s="8"/>
      <c r="T14" s="8"/>
      <c r="U14" s="8"/>
      <c r="V14" s="8"/>
      <c r="W14" s="8"/>
      <c r="X14" s="8"/>
      <c r="Y14" s="8"/>
      <c r="Z14" s="8"/>
      <c r="AA14" s="8"/>
      <c r="AB14" s="8"/>
      <c r="AC14" s="8"/>
      <c r="AD14" s="8"/>
      <c r="AE14" s="8"/>
      <c r="AF14" s="8"/>
      <c r="AG14" s="8"/>
      <c r="AH14" s="8"/>
    </row>
    <row r="15" spans="1:34" x14ac:dyDescent="0.15">
      <c r="A15" s="7" t="s">
        <v>10</v>
      </c>
      <c r="B15" s="2" t="s">
        <v>14</v>
      </c>
      <c r="C15" s="8">
        <v>0</v>
      </c>
      <c r="D15" s="8">
        <v>0</v>
      </c>
      <c r="E15" s="8">
        <v>0</v>
      </c>
      <c r="F15" s="8">
        <v>0</v>
      </c>
      <c r="G15" s="8">
        <v>0</v>
      </c>
      <c r="H15" s="8"/>
      <c r="I15" s="8">
        <v>0</v>
      </c>
      <c r="J15" s="8">
        <v>0</v>
      </c>
      <c r="K15" s="8">
        <v>0</v>
      </c>
      <c r="L15" s="8">
        <v>1</v>
      </c>
      <c r="M15" s="8"/>
      <c r="N15" s="8">
        <v>0</v>
      </c>
      <c r="O15" s="8">
        <v>0</v>
      </c>
      <c r="P15" s="8"/>
      <c r="Q15" s="8"/>
      <c r="R15" s="8"/>
      <c r="S15" s="8"/>
      <c r="T15" s="8"/>
      <c r="U15" s="8"/>
      <c r="V15" s="8"/>
      <c r="W15" s="8"/>
      <c r="X15" s="8"/>
      <c r="Y15" s="8"/>
      <c r="Z15" s="8"/>
      <c r="AA15" s="8"/>
      <c r="AB15" s="8"/>
      <c r="AC15" s="8"/>
      <c r="AD15" s="8"/>
      <c r="AE15" s="8"/>
      <c r="AF15" s="8"/>
      <c r="AG15" s="8"/>
      <c r="AH15" s="8"/>
    </row>
    <row r="16" spans="1:34" x14ac:dyDescent="0.15">
      <c r="A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4" x14ac:dyDescent="0.15">
      <c r="A17" s="5" t="s">
        <v>19</v>
      </c>
    </row>
    <row r="18" spans="1:34" x14ac:dyDescent="0.15">
      <c r="C18" s="1" t="str">
        <f>C$4</f>
        <v>EU-28</v>
      </c>
      <c r="D18" s="1" t="str">
        <f t="shared" ref="D18:O18" si="1">D$4</f>
        <v>industry</v>
      </c>
      <c r="E18" s="1" t="str">
        <f t="shared" si="1"/>
        <v>construction</v>
      </c>
      <c r="F18" s="1" t="str">
        <f t="shared" si="1"/>
        <v>trade</v>
      </c>
      <c r="G18" s="1" t="str">
        <f t="shared" si="1"/>
        <v>services</v>
      </c>
      <c r="H18" s="1"/>
      <c r="I18" s="1" t="str">
        <f t="shared" si="1"/>
        <v>1-9 employees</v>
      </c>
      <c r="J18" s="1" t="str">
        <f t="shared" si="1"/>
        <v>10-49 employees</v>
      </c>
      <c r="K18" s="1" t="str">
        <f t="shared" si="1"/>
        <v>50-249 employees</v>
      </c>
      <c r="L18" s="1" t="str">
        <f t="shared" si="1"/>
        <v>250+ employees</v>
      </c>
      <c r="M18" s="1"/>
      <c r="N18" s="1" t="str">
        <f t="shared" si="1"/>
        <v>innovative firms</v>
      </c>
      <c r="O18" s="1" t="str">
        <f t="shared" si="1"/>
        <v>non-innovative firms</v>
      </c>
      <c r="P18" s="1"/>
      <c r="Q18" s="1"/>
      <c r="R18" s="1"/>
      <c r="S18" s="1"/>
      <c r="T18" s="1"/>
      <c r="U18" s="1"/>
      <c r="V18" s="1"/>
      <c r="W18" s="1"/>
      <c r="X18" s="1"/>
      <c r="Y18" s="1"/>
      <c r="Z18" s="1"/>
      <c r="AA18" s="1"/>
      <c r="AB18" s="1"/>
      <c r="AC18" s="1"/>
      <c r="AD18" s="1"/>
      <c r="AE18" s="1"/>
      <c r="AF18" s="1"/>
      <c r="AG18" s="1"/>
      <c r="AH18" s="1"/>
    </row>
    <row r="19" spans="1:34" x14ac:dyDescent="0.15">
      <c r="A19" s="7" t="s">
        <v>3</v>
      </c>
      <c r="B19" s="2" t="s">
        <v>14</v>
      </c>
      <c r="C19" s="8">
        <v>0.18019502070844887</v>
      </c>
      <c r="D19" s="8">
        <v>1</v>
      </c>
      <c r="E19" s="8">
        <v>0</v>
      </c>
      <c r="F19" s="8">
        <v>0</v>
      </c>
      <c r="G19" s="8">
        <v>0</v>
      </c>
      <c r="H19" s="8"/>
      <c r="I19" s="8">
        <v>8.0009030428665404E-2</v>
      </c>
      <c r="J19" s="8">
        <v>0.19162686124995817</v>
      </c>
      <c r="K19" s="8">
        <v>0.34172386534799742</v>
      </c>
      <c r="L19" s="8">
        <v>0.34886601239667298</v>
      </c>
      <c r="M19" s="8"/>
      <c r="N19" s="8">
        <v>0.20805080745321897</v>
      </c>
      <c r="O19" s="8">
        <v>0.14415790452772947</v>
      </c>
      <c r="P19" s="8"/>
      <c r="Q19" s="8"/>
      <c r="R19" s="8"/>
      <c r="S19" s="8"/>
      <c r="T19" s="8"/>
      <c r="U19" s="8"/>
      <c r="V19" s="8"/>
      <c r="W19" s="8"/>
      <c r="X19" s="8"/>
      <c r="Y19" s="8"/>
      <c r="Z19" s="8"/>
      <c r="AA19" s="8"/>
      <c r="AB19" s="8"/>
      <c r="AC19" s="8"/>
      <c r="AD19" s="8"/>
      <c r="AE19" s="8"/>
      <c r="AF19" s="8"/>
      <c r="AG19" s="8"/>
      <c r="AH19" s="8"/>
    </row>
    <row r="20" spans="1:34" x14ac:dyDescent="0.15">
      <c r="A20" s="7" t="s">
        <v>4</v>
      </c>
      <c r="B20" s="2" t="s">
        <v>14</v>
      </c>
      <c r="C20" s="8">
        <v>0.10598447889421365</v>
      </c>
      <c r="D20" s="8">
        <v>0</v>
      </c>
      <c r="E20" s="8">
        <v>1</v>
      </c>
      <c r="F20" s="8">
        <v>0</v>
      </c>
      <c r="G20" s="8">
        <v>0</v>
      </c>
      <c r="H20" s="8"/>
      <c r="I20" s="8">
        <v>0.1089057991525607</v>
      </c>
      <c r="J20" s="8">
        <v>0.1167645924248035</v>
      </c>
      <c r="K20" s="8">
        <v>8.8044423278806183E-2</v>
      </c>
      <c r="L20" s="8">
        <v>6.3426941627237735E-2</v>
      </c>
      <c r="M20" s="8"/>
      <c r="N20" s="8">
        <v>8.411382274970397E-2</v>
      </c>
      <c r="O20" s="8">
        <v>0.13427861338229927</v>
      </c>
      <c r="P20" s="8"/>
      <c r="Q20" s="8"/>
      <c r="R20" s="8"/>
      <c r="S20" s="8"/>
      <c r="T20" s="8"/>
      <c r="U20" s="8"/>
      <c r="V20" s="8"/>
      <c r="W20" s="8"/>
      <c r="X20" s="8"/>
      <c r="Y20" s="8"/>
      <c r="Z20" s="8"/>
      <c r="AA20" s="8"/>
      <c r="AB20" s="8"/>
      <c r="AC20" s="8"/>
      <c r="AD20" s="8"/>
      <c r="AE20" s="8"/>
      <c r="AF20" s="8"/>
      <c r="AG20" s="8"/>
      <c r="AH20" s="8"/>
    </row>
    <row r="21" spans="1:34" x14ac:dyDescent="0.15">
      <c r="A21" s="7" t="s">
        <v>5</v>
      </c>
      <c r="B21" s="2" t="s">
        <v>14</v>
      </c>
      <c r="C21" s="8">
        <v>0.25717434020079177</v>
      </c>
      <c r="D21" s="8">
        <v>0</v>
      </c>
      <c r="E21" s="8">
        <v>0</v>
      </c>
      <c r="F21" s="8">
        <v>1</v>
      </c>
      <c r="G21" s="8">
        <v>0</v>
      </c>
      <c r="H21" s="8"/>
      <c r="I21" s="8">
        <v>0.30674514095203936</v>
      </c>
      <c r="J21" s="8">
        <v>0.2440988879800744</v>
      </c>
      <c r="K21" s="8">
        <v>0.1860839546225119</v>
      </c>
      <c r="L21" s="8">
        <v>0.18467273634342807</v>
      </c>
      <c r="M21" s="8"/>
      <c r="N21" s="8">
        <v>0.2642151813179634</v>
      </c>
      <c r="O21" s="8">
        <v>0.24806558259598477</v>
      </c>
      <c r="P21" s="8"/>
      <c r="Q21" s="8"/>
      <c r="R21" s="8"/>
      <c r="S21" s="8"/>
      <c r="T21" s="8"/>
      <c r="U21" s="8"/>
      <c r="V21" s="8"/>
      <c r="W21" s="8"/>
      <c r="X21" s="8"/>
      <c r="Y21" s="8"/>
      <c r="Z21" s="8"/>
      <c r="AA21" s="8"/>
      <c r="AB21" s="8"/>
      <c r="AC21" s="8"/>
      <c r="AD21" s="8"/>
      <c r="AE21" s="8"/>
      <c r="AF21" s="8"/>
      <c r="AG21" s="8"/>
      <c r="AH21" s="8"/>
    </row>
    <row r="22" spans="1:34" x14ac:dyDescent="0.15">
      <c r="A22" s="7" t="s">
        <v>6</v>
      </c>
      <c r="B22" s="2" t="s">
        <v>14</v>
      </c>
      <c r="C22" s="8">
        <v>0.45664616019654564</v>
      </c>
      <c r="D22" s="8">
        <v>0</v>
      </c>
      <c r="E22" s="8">
        <v>0</v>
      </c>
      <c r="F22" s="8">
        <v>0</v>
      </c>
      <c r="G22" s="8">
        <v>1</v>
      </c>
      <c r="H22" s="8"/>
      <c r="I22" s="8">
        <v>0.50434002946673451</v>
      </c>
      <c r="J22" s="8">
        <v>0.44750965834516387</v>
      </c>
      <c r="K22" s="8">
        <v>0.38414775675068458</v>
      </c>
      <c r="L22" s="8">
        <v>0.40303430963266118</v>
      </c>
      <c r="M22" s="8"/>
      <c r="N22" s="8">
        <v>0.44362018847911366</v>
      </c>
      <c r="O22" s="8">
        <v>0.47349789949398652</v>
      </c>
      <c r="P22" s="8"/>
      <c r="Q22" s="8"/>
      <c r="R22" s="8"/>
      <c r="S22" s="8"/>
      <c r="T22" s="8"/>
      <c r="U22" s="8"/>
      <c r="V22" s="8"/>
      <c r="W22" s="8"/>
      <c r="X22" s="8"/>
      <c r="Y22" s="8"/>
      <c r="Z22" s="8"/>
      <c r="AA22" s="8"/>
      <c r="AB22" s="8"/>
      <c r="AC22" s="8"/>
      <c r="AD22" s="8"/>
      <c r="AE22" s="8"/>
      <c r="AF22" s="8"/>
      <c r="AG22" s="8"/>
      <c r="AH22" s="8"/>
    </row>
    <row r="23" spans="1:34" x14ac:dyDescent="0.15">
      <c r="A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x14ac:dyDescent="0.15">
      <c r="A24" s="5" t="s">
        <v>20</v>
      </c>
    </row>
    <row r="25" spans="1:34" x14ac:dyDescent="0.15">
      <c r="C25" s="1" t="str">
        <f>C$4</f>
        <v>EU-28</v>
      </c>
      <c r="D25" s="1" t="str">
        <f t="shared" ref="D25:O25" si="2">D$4</f>
        <v>industry</v>
      </c>
      <c r="E25" s="1" t="str">
        <f t="shared" si="2"/>
        <v>construction</v>
      </c>
      <c r="F25" s="1" t="str">
        <f t="shared" si="2"/>
        <v>trade</v>
      </c>
      <c r="G25" s="1" t="str">
        <f t="shared" si="2"/>
        <v>services</v>
      </c>
      <c r="H25" s="1"/>
      <c r="I25" s="1" t="str">
        <f t="shared" si="2"/>
        <v>1-9 employees</v>
      </c>
      <c r="J25" s="1" t="str">
        <f t="shared" si="2"/>
        <v>10-49 employees</v>
      </c>
      <c r="K25" s="1" t="str">
        <f t="shared" si="2"/>
        <v>50-249 employees</v>
      </c>
      <c r="L25" s="1" t="str">
        <f t="shared" si="2"/>
        <v>250+ employees</v>
      </c>
      <c r="M25" s="1"/>
      <c r="N25" s="1" t="str">
        <f t="shared" si="2"/>
        <v>innovative firms</v>
      </c>
      <c r="O25" s="1" t="str">
        <f t="shared" si="2"/>
        <v>non-innovative firms</v>
      </c>
      <c r="P25" s="1"/>
      <c r="Q25" s="1"/>
      <c r="R25" s="1"/>
      <c r="S25" s="1"/>
      <c r="T25" s="1"/>
      <c r="U25" s="1"/>
      <c r="V25" s="1"/>
      <c r="W25" s="1"/>
      <c r="X25" s="1"/>
      <c r="Y25" s="1"/>
      <c r="Z25" s="1"/>
      <c r="AA25" s="1"/>
      <c r="AB25" s="1"/>
      <c r="AC25" s="1"/>
      <c r="AD25" s="1"/>
      <c r="AE25" s="1"/>
      <c r="AF25" s="1"/>
      <c r="AG25" s="1"/>
      <c r="AH25" s="1"/>
    </row>
    <row r="26" spans="1:34" x14ac:dyDescent="0.15">
      <c r="A26" s="7" t="s">
        <v>21</v>
      </c>
      <c r="B26" s="2" t="s">
        <v>14</v>
      </c>
      <c r="C26" s="8">
        <v>2.1980149685019747E-2</v>
      </c>
      <c r="D26" s="8">
        <v>3.3119268831016256E-2</v>
      </c>
      <c r="E26" s="8">
        <v>1.3563263793220776E-2</v>
      </c>
      <c r="F26" s="8">
        <v>1.644334914484671E-2</v>
      </c>
      <c r="G26" s="8">
        <v>2.2656315418192796E-2</v>
      </c>
      <c r="H26" s="8"/>
      <c r="I26" s="8">
        <v>4.8450009596321666E-3</v>
      </c>
      <c r="J26" s="8">
        <v>1.6876408803510799E-2</v>
      </c>
      <c r="K26" s="8">
        <v>5.8010340416660651E-2</v>
      </c>
      <c r="L26" s="8">
        <v>0.1339565280877941</v>
      </c>
      <c r="M26" s="8"/>
      <c r="N26" s="8">
        <v>2.3795712410356679E-2</v>
      </c>
      <c r="O26" s="8">
        <v>1.9631350655725525E-2</v>
      </c>
      <c r="P26" s="8"/>
      <c r="Q26" s="8"/>
      <c r="R26" s="8"/>
      <c r="S26" s="8"/>
      <c r="T26" s="8"/>
      <c r="U26" s="8"/>
      <c r="V26" s="8"/>
      <c r="W26" s="8"/>
      <c r="X26" s="8"/>
      <c r="Y26" s="8"/>
      <c r="Z26" s="8"/>
      <c r="AA26" s="8"/>
      <c r="AB26" s="8"/>
      <c r="AC26" s="8"/>
      <c r="AD26" s="8"/>
      <c r="AE26" s="8"/>
      <c r="AF26" s="8"/>
      <c r="AG26" s="8"/>
      <c r="AH26" s="8"/>
    </row>
    <row r="27" spans="1:34" x14ac:dyDescent="0.15">
      <c r="A27" s="7" t="s">
        <v>22</v>
      </c>
      <c r="B27" s="2" t="s">
        <v>14</v>
      </c>
      <c r="C27" s="8">
        <v>0.47103077227001</v>
      </c>
      <c r="D27" s="8">
        <v>0.52780258649638501</v>
      </c>
      <c r="E27" s="8">
        <v>0.49065799837401453</v>
      </c>
      <c r="F27" s="8">
        <v>0.46624349903272405</v>
      </c>
      <c r="G27" s="8">
        <v>0.44676906440845637</v>
      </c>
      <c r="H27" s="8"/>
      <c r="I27" s="8">
        <v>0.42464239208927396</v>
      </c>
      <c r="J27" s="8">
        <v>0.51923260143651584</v>
      </c>
      <c r="K27" s="8">
        <v>0.49474159196679945</v>
      </c>
      <c r="L27" s="8">
        <v>0.43036146298249445</v>
      </c>
      <c r="M27" s="8"/>
      <c r="N27" s="8">
        <v>0.4787121192307256</v>
      </c>
      <c r="O27" s="8">
        <v>0.46109339030395613</v>
      </c>
      <c r="P27" s="8"/>
      <c r="Q27" s="8"/>
      <c r="R27" s="8"/>
      <c r="S27" s="8"/>
      <c r="T27" s="8"/>
      <c r="U27" s="8"/>
      <c r="V27" s="8"/>
      <c r="W27" s="8"/>
      <c r="X27" s="8"/>
      <c r="Y27" s="8"/>
      <c r="Z27" s="8"/>
      <c r="AA27" s="8"/>
      <c r="AB27" s="8"/>
      <c r="AC27" s="8"/>
      <c r="AD27" s="8"/>
      <c r="AE27" s="8"/>
      <c r="AF27" s="8"/>
      <c r="AG27" s="8"/>
      <c r="AH27" s="8"/>
    </row>
    <row r="28" spans="1:34" x14ac:dyDescent="0.15">
      <c r="A28" s="7" t="s">
        <v>23</v>
      </c>
      <c r="B28" s="2" t="s">
        <v>14</v>
      </c>
      <c r="C28" s="8">
        <v>8.7113650342555735E-2</v>
      </c>
      <c r="D28" s="8">
        <v>0.12481843053567959</v>
      </c>
      <c r="E28" s="8">
        <v>6.8917777662671834E-2</v>
      </c>
      <c r="F28" s="8">
        <v>8.1148464762332395E-2</v>
      </c>
      <c r="G28" s="8">
        <v>7.981775871280522E-2</v>
      </c>
      <c r="H28" s="8"/>
      <c r="I28" s="8">
        <v>4.3074182544325115E-2</v>
      </c>
      <c r="J28" s="8">
        <v>8.0606941778715871E-2</v>
      </c>
      <c r="K28" s="8">
        <v>0.17184619432196557</v>
      </c>
      <c r="L28" s="8">
        <v>0.19446594784696786</v>
      </c>
      <c r="M28" s="8"/>
      <c r="N28" s="8">
        <v>8.4655480089273469E-2</v>
      </c>
      <c r="O28" s="8">
        <v>9.0293792688602131E-2</v>
      </c>
      <c r="P28" s="8"/>
      <c r="Q28" s="8"/>
      <c r="R28" s="8"/>
      <c r="S28" s="8"/>
      <c r="T28" s="8"/>
      <c r="U28" s="8"/>
      <c r="V28" s="8"/>
      <c r="W28" s="8"/>
      <c r="X28" s="8"/>
      <c r="Y28" s="8"/>
      <c r="Z28" s="8"/>
      <c r="AA28" s="8"/>
      <c r="AB28" s="8"/>
      <c r="AC28" s="8"/>
      <c r="AD28" s="8"/>
      <c r="AE28" s="8"/>
      <c r="AF28" s="8"/>
      <c r="AG28" s="8"/>
      <c r="AH28" s="8"/>
    </row>
    <row r="29" spans="1:34" x14ac:dyDescent="0.15">
      <c r="A29" s="7" t="s">
        <v>24</v>
      </c>
      <c r="B29" s="2" t="s">
        <v>14</v>
      </c>
      <c r="C29" s="8">
        <v>1.0130726587672619E-2</v>
      </c>
      <c r="D29" s="8">
        <v>1.6711024582190429E-2</v>
      </c>
      <c r="E29" s="8">
        <v>9.642482829570316E-3</v>
      </c>
      <c r="F29" s="8">
        <v>4.4624985819066484E-3</v>
      </c>
      <c r="G29" s="8">
        <v>1.0839660884277827E-2</v>
      </c>
      <c r="H29" s="8"/>
      <c r="I29" s="8">
        <v>4.5617887132672393E-3</v>
      </c>
      <c r="J29" s="8">
        <v>1.1195186757560573E-2</v>
      </c>
      <c r="K29" s="8">
        <v>1.8598751983409025E-2</v>
      </c>
      <c r="L29" s="8">
        <v>3.9545327714898132E-2</v>
      </c>
      <c r="M29" s="8"/>
      <c r="N29" s="8">
        <v>1.1995657337497415E-2</v>
      </c>
      <c r="O29" s="8">
        <v>7.7180599946876068E-3</v>
      </c>
      <c r="P29" s="8"/>
      <c r="Q29" s="8"/>
      <c r="R29" s="8"/>
      <c r="S29" s="8"/>
      <c r="T29" s="8"/>
      <c r="U29" s="8"/>
      <c r="V29" s="8"/>
      <c r="W29" s="8"/>
      <c r="X29" s="8"/>
      <c r="Y29" s="8"/>
      <c r="Z29" s="8"/>
      <c r="AA29" s="8"/>
      <c r="AB29" s="8"/>
      <c r="AC29" s="8"/>
      <c r="AD29" s="8"/>
      <c r="AE29" s="8"/>
      <c r="AF29" s="8"/>
      <c r="AG29" s="8"/>
      <c r="AH29" s="8"/>
    </row>
    <row r="30" spans="1:34" x14ac:dyDescent="0.15">
      <c r="A30" s="7" t="s">
        <v>25</v>
      </c>
      <c r="B30" s="2" t="s">
        <v>14</v>
      </c>
      <c r="C30" s="8">
        <v>0.37198500442851262</v>
      </c>
      <c r="D30" s="8">
        <v>0.25882788378810462</v>
      </c>
      <c r="E30" s="8">
        <v>0.38917675104519106</v>
      </c>
      <c r="F30" s="8">
        <v>0.40991369833180852</v>
      </c>
      <c r="G30" s="8">
        <v>0.3912866110764367</v>
      </c>
      <c r="H30" s="8"/>
      <c r="I30" s="8">
        <v>0.50109729692901106</v>
      </c>
      <c r="J30" s="8">
        <v>0.32959958293198038</v>
      </c>
      <c r="K30" s="8">
        <v>0.1967380604565889</v>
      </c>
      <c r="L30" s="8">
        <v>0.10520346300737896</v>
      </c>
      <c r="M30" s="8"/>
      <c r="N30" s="8">
        <v>0.36516147061416976</v>
      </c>
      <c r="O30" s="8">
        <v>0.38081263091358231</v>
      </c>
      <c r="P30" s="8"/>
      <c r="Q30" s="8"/>
      <c r="R30" s="8"/>
      <c r="S30" s="8"/>
      <c r="T30" s="8"/>
      <c r="U30" s="8"/>
      <c r="V30" s="8"/>
      <c r="W30" s="8"/>
      <c r="X30" s="8"/>
      <c r="Y30" s="8"/>
      <c r="Z30" s="8"/>
      <c r="AA30" s="8"/>
      <c r="AB30" s="8"/>
      <c r="AC30" s="8"/>
      <c r="AD30" s="8"/>
      <c r="AE30" s="8"/>
      <c r="AF30" s="8"/>
      <c r="AG30" s="8"/>
      <c r="AH30" s="8"/>
    </row>
    <row r="31" spans="1:34" x14ac:dyDescent="0.15">
      <c r="A31" s="7" t="s">
        <v>26</v>
      </c>
      <c r="B31" s="2" t="s">
        <v>14</v>
      </c>
      <c r="C31" s="8">
        <v>3.5278245429496549E-2</v>
      </c>
      <c r="D31" s="8">
        <v>3.5407492503159471E-2</v>
      </c>
      <c r="E31" s="8">
        <v>2.7084384417839818E-2</v>
      </c>
      <c r="F31" s="8">
        <v>2.0126515647685396E-2</v>
      </c>
      <c r="G31" s="8">
        <v>4.5662146430292483E-2</v>
      </c>
      <c r="H31" s="8"/>
      <c r="I31" s="8">
        <v>1.9833486890995122E-2</v>
      </c>
      <c r="J31" s="8">
        <v>3.9826453776025832E-2</v>
      </c>
      <c r="K31" s="8">
        <v>5.6863229730135301E-2</v>
      </c>
      <c r="L31" s="8">
        <v>9.0657351005477282E-2</v>
      </c>
      <c r="M31" s="8"/>
      <c r="N31" s="8">
        <v>3.3402297597172732E-2</v>
      </c>
      <c r="O31" s="8">
        <v>3.7705164855675863E-2</v>
      </c>
      <c r="P31" s="8"/>
      <c r="Q31" s="8"/>
      <c r="R31" s="8"/>
      <c r="S31" s="8"/>
      <c r="T31" s="8"/>
      <c r="U31" s="8"/>
      <c r="V31" s="8"/>
      <c r="W31" s="8"/>
      <c r="X31" s="8"/>
      <c r="Y31" s="8"/>
      <c r="Z31" s="8"/>
      <c r="AA31" s="8"/>
      <c r="AB31" s="8"/>
      <c r="AC31" s="8"/>
      <c r="AD31" s="8"/>
      <c r="AE31" s="8"/>
      <c r="AF31" s="8"/>
      <c r="AG31" s="8"/>
      <c r="AH31" s="8"/>
    </row>
    <row r="32" spans="1:34" x14ac:dyDescent="0.15">
      <c r="A32" s="7" t="s">
        <v>27</v>
      </c>
      <c r="B32" s="2" t="s">
        <v>14</v>
      </c>
      <c r="C32" s="8">
        <v>2.4814512567328363E-3</v>
      </c>
      <c r="D32" s="8">
        <v>3.3133132634645059E-3</v>
      </c>
      <c r="E32" s="8">
        <v>9.573418774917454E-4</v>
      </c>
      <c r="F32" s="8">
        <v>1.6619744986963096E-3</v>
      </c>
      <c r="G32" s="8">
        <v>2.9684430695387587E-3</v>
      </c>
      <c r="H32" s="8"/>
      <c r="I32" s="8">
        <v>1.9458518734950809E-3</v>
      </c>
      <c r="J32" s="8">
        <v>2.6628245156906875E-3</v>
      </c>
      <c r="K32" s="8">
        <v>3.201831124441138E-3</v>
      </c>
      <c r="L32" s="8">
        <v>5.8099193549891164E-3</v>
      </c>
      <c r="M32" s="8"/>
      <c r="N32" s="8">
        <v>2.2772627208043688E-3</v>
      </c>
      <c r="O32" s="8">
        <v>2.7456105877703765E-3</v>
      </c>
      <c r="P32" s="8"/>
      <c r="Q32" s="8"/>
      <c r="R32" s="8"/>
      <c r="S32" s="8"/>
      <c r="T32" s="8"/>
      <c r="U32" s="8"/>
      <c r="V32" s="8"/>
      <c r="W32" s="8"/>
      <c r="X32" s="8"/>
      <c r="Y32" s="8"/>
      <c r="Z32" s="8"/>
      <c r="AA32" s="8"/>
      <c r="AB32" s="8"/>
      <c r="AC32" s="8"/>
      <c r="AD32" s="8"/>
      <c r="AE32" s="8"/>
      <c r="AF32" s="8"/>
      <c r="AG32" s="8"/>
      <c r="AH32" s="8"/>
    </row>
    <row r="33" spans="1:34" x14ac:dyDescent="0.15">
      <c r="A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x14ac:dyDescent="0.15">
      <c r="A34" s="5" t="s">
        <v>28</v>
      </c>
    </row>
    <row r="35" spans="1:34" x14ac:dyDescent="0.15">
      <c r="C35" s="1" t="str">
        <f>C$4</f>
        <v>EU-28</v>
      </c>
      <c r="D35" s="1" t="str">
        <f t="shared" ref="D35:O35" si="3">D$4</f>
        <v>industry</v>
      </c>
      <c r="E35" s="1" t="str">
        <f t="shared" si="3"/>
        <v>construction</v>
      </c>
      <c r="F35" s="1" t="str">
        <f t="shared" si="3"/>
        <v>trade</v>
      </c>
      <c r="G35" s="1" t="str">
        <f t="shared" si="3"/>
        <v>services</v>
      </c>
      <c r="H35" s="1"/>
      <c r="I35" s="1" t="str">
        <f t="shared" si="3"/>
        <v>1-9 employees</v>
      </c>
      <c r="J35" s="1" t="str">
        <f t="shared" si="3"/>
        <v>10-49 employees</v>
      </c>
      <c r="K35" s="1" t="str">
        <f t="shared" si="3"/>
        <v>50-249 employees</v>
      </c>
      <c r="L35" s="1" t="str">
        <f t="shared" si="3"/>
        <v>250+ employees</v>
      </c>
      <c r="M35" s="1"/>
      <c r="N35" s="1" t="str">
        <f t="shared" si="3"/>
        <v>innovative firms</v>
      </c>
      <c r="O35" s="1" t="str">
        <f t="shared" si="3"/>
        <v>non-innovative firms</v>
      </c>
      <c r="P35" s="1"/>
      <c r="Q35" s="1"/>
      <c r="R35" s="1"/>
      <c r="S35" s="1"/>
      <c r="T35" s="1"/>
      <c r="U35" s="1"/>
      <c r="V35" s="1"/>
      <c r="W35" s="1"/>
      <c r="X35" s="1"/>
      <c r="Y35" s="1"/>
      <c r="Z35" s="1"/>
      <c r="AA35" s="1"/>
      <c r="AB35" s="1"/>
      <c r="AC35" s="1"/>
      <c r="AD35" s="1"/>
      <c r="AE35" s="1"/>
      <c r="AF35" s="1"/>
      <c r="AG35" s="1"/>
      <c r="AH35" s="1"/>
    </row>
    <row r="36" spans="1:34" x14ac:dyDescent="0.15">
      <c r="A36" s="7" t="s">
        <v>29</v>
      </c>
      <c r="B36" s="2" t="s">
        <v>14</v>
      </c>
      <c r="C36" s="8">
        <v>0.31581112193497973</v>
      </c>
      <c r="D36" s="8">
        <v>0.16356829631583644</v>
      </c>
      <c r="E36" s="8">
        <v>0.32984573107439624</v>
      </c>
      <c r="F36" s="8">
        <v>0.30219339560730973</v>
      </c>
      <c r="G36" s="8">
        <v>0.38029886042753513</v>
      </c>
      <c r="H36" s="8"/>
      <c r="I36" s="8">
        <v>0.61363958339041658</v>
      </c>
      <c r="J36" s="8">
        <v>0.12041599005014562</v>
      </c>
      <c r="K36" s="8">
        <v>2.777757550156237E-2</v>
      </c>
      <c r="L36" s="8">
        <v>2.1775133130260776E-2</v>
      </c>
      <c r="M36" s="8"/>
      <c r="N36" s="8">
        <v>0.30896066039263681</v>
      </c>
      <c r="O36" s="8">
        <v>0.32467358490380993</v>
      </c>
      <c r="P36" s="8"/>
      <c r="Q36" s="8"/>
      <c r="R36" s="8"/>
      <c r="S36" s="8"/>
      <c r="T36" s="8"/>
      <c r="U36" s="8"/>
      <c r="V36" s="8"/>
      <c r="W36" s="8"/>
      <c r="X36" s="8"/>
      <c r="Y36" s="8"/>
      <c r="Z36" s="8"/>
      <c r="AA36" s="8"/>
      <c r="AB36" s="8"/>
      <c r="AC36" s="8"/>
      <c r="AD36" s="8"/>
      <c r="AE36" s="8"/>
      <c r="AF36" s="8"/>
      <c r="AG36" s="8"/>
      <c r="AH36" s="8"/>
    </row>
    <row r="37" spans="1:34" x14ac:dyDescent="0.15">
      <c r="A37" s="7" t="s">
        <v>30</v>
      </c>
      <c r="B37" s="2" t="s">
        <v>14</v>
      </c>
      <c r="C37" s="8">
        <v>0.14431788667162204</v>
      </c>
      <c r="D37" s="8">
        <v>0.10619248968548139</v>
      </c>
      <c r="E37" s="8">
        <v>0.17006133586139727</v>
      </c>
      <c r="F37" s="8">
        <v>0.13675728537221116</v>
      </c>
      <c r="G37" s="8">
        <v>0.15764547777672488</v>
      </c>
      <c r="H37" s="8"/>
      <c r="I37" s="8">
        <v>0.19834153880900385</v>
      </c>
      <c r="J37" s="8">
        <v>0.1655601260676918</v>
      </c>
      <c r="K37" s="8">
        <v>2.4589761438447894E-2</v>
      </c>
      <c r="L37" s="8">
        <v>1.0342466608544459E-2</v>
      </c>
      <c r="M37" s="8"/>
      <c r="N37" s="8">
        <v>0.13919952164492791</v>
      </c>
      <c r="O37" s="8">
        <v>0.15093953110092115</v>
      </c>
      <c r="P37" s="8"/>
      <c r="Q37" s="8"/>
      <c r="R37" s="8"/>
      <c r="S37" s="8"/>
      <c r="T37" s="8"/>
      <c r="U37" s="8"/>
      <c r="V37" s="8"/>
      <c r="W37" s="8"/>
      <c r="X37" s="8"/>
      <c r="Y37" s="8"/>
      <c r="Z37" s="8"/>
      <c r="AA37" s="8"/>
      <c r="AB37" s="8"/>
      <c r="AC37" s="8"/>
      <c r="AD37" s="8"/>
      <c r="AE37" s="8"/>
      <c r="AF37" s="8"/>
      <c r="AG37" s="8"/>
      <c r="AH37" s="8"/>
    </row>
    <row r="38" spans="1:34" x14ac:dyDescent="0.15">
      <c r="A38" s="7" t="s">
        <v>31</v>
      </c>
      <c r="B38" s="2" t="s">
        <v>14</v>
      </c>
      <c r="C38" s="8">
        <v>0.11873050916965407</v>
      </c>
      <c r="D38" s="8">
        <v>0.10755869189993612</v>
      </c>
      <c r="E38" s="8">
        <v>0.13279616708654363</v>
      </c>
      <c r="F38" s="8">
        <v>0.1176739135991945</v>
      </c>
      <c r="G38" s="8">
        <v>0.12046947854583812</v>
      </c>
      <c r="H38" s="8"/>
      <c r="I38" s="8">
        <v>9.2829335315214812E-2</v>
      </c>
      <c r="J38" s="8">
        <v>0.21531282882410649</v>
      </c>
      <c r="K38" s="8">
        <v>4.9032392399763577E-2</v>
      </c>
      <c r="L38" s="8">
        <v>8.2359256465875368E-3</v>
      </c>
      <c r="M38" s="8"/>
      <c r="N38" s="8">
        <v>0.12115244474515507</v>
      </c>
      <c r="O38" s="8">
        <v>0.11559724373664819</v>
      </c>
      <c r="P38" s="8"/>
      <c r="Q38" s="8"/>
      <c r="R38" s="8"/>
      <c r="S38" s="8"/>
      <c r="T38" s="8"/>
      <c r="U38" s="8"/>
      <c r="V38" s="8"/>
      <c r="W38" s="8"/>
      <c r="X38" s="8"/>
      <c r="Y38" s="8"/>
      <c r="Z38" s="8"/>
      <c r="AA38" s="8"/>
      <c r="AB38" s="8"/>
      <c r="AC38" s="8"/>
      <c r="AD38" s="8"/>
      <c r="AE38" s="8"/>
      <c r="AF38" s="8"/>
      <c r="AG38" s="8"/>
      <c r="AH38" s="8"/>
    </row>
    <row r="39" spans="1:34" x14ac:dyDescent="0.15">
      <c r="A39" s="7" t="s">
        <v>32</v>
      </c>
      <c r="B39" s="2" t="s">
        <v>14</v>
      </c>
      <c r="C39" s="8">
        <v>0.22589684984313638</v>
      </c>
      <c r="D39" s="8">
        <v>0.29524545251315387</v>
      </c>
      <c r="E39" s="8">
        <v>0.22965104306700776</v>
      </c>
      <c r="F39" s="8">
        <v>0.2129470603704538</v>
      </c>
      <c r="G39" s="8">
        <v>0.20495326950243187</v>
      </c>
      <c r="H39" s="8"/>
      <c r="I39" s="8">
        <v>4.5011829396638801E-2</v>
      </c>
      <c r="J39" s="8">
        <v>0.38393353792778667</v>
      </c>
      <c r="K39" s="8">
        <v>0.35397178036565791</v>
      </c>
      <c r="L39" s="8">
        <v>5.2145837960669697E-2</v>
      </c>
      <c r="M39" s="8"/>
      <c r="N39" s="8">
        <v>0.2311174321722341</v>
      </c>
      <c r="O39" s="8">
        <v>0.21914296657828658</v>
      </c>
      <c r="P39" s="8"/>
      <c r="Q39" s="8"/>
      <c r="R39" s="8"/>
      <c r="S39" s="8"/>
      <c r="T39" s="8"/>
      <c r="U39" s="8"/>
      <c r="V39" s="8"/>
      <c r="W39" s="8"/>
      <c r="X39" s="8"/>
      <c r="Y39" s="8"/>
      <c r="Z39" s="8"/>
      <c r="AA39" s="8"/>
      <c r="AB39" s="8"/>
      <c r="AC39" s="8"/>
      <c r="AD39" s="8"/>
      <c r="AE39" s="8"/>
      <c r="AF39" s="8"/>
      <c r="AG39" s="8"/>
      <c r="AH39" s="8"/>
    </row>
    <row r="40" spans="1:34" x14ac:dyDescent="0.15">
      <c r="A40" s="7" t="s">
        <v>33</v>
      </c>
      <c r="B40" s="2" t="s">
        <v>14</v>
      </c>
      <c r="C40" s="8">
        <v>0.13558263537302831</v>
      </c>
      <c r="D40" s="8">
        <v>0.2674021656175446</v>
      </c>
      <c r="E40" s="8">
        <v>0.1054392359184782</v>
      </c>
      <c r="F40" s="8">
        <v>0.14451366694379486</v>
      </c>
      <c r="G40" s="8">
        <v>8.5532236086662966E-2</v>
      </c>
      <c r="H40" s="8"/>
      <c r="I40" s="8">
        <v>5.321800162686908E-3</v>
      </c>
      <c r="J40" s="8">
        <v>7.632484786070351E-2</v>
      </c>
      <c r="K40" s="8">
        <v>0.43383880526443208</v>
      </c>
      <c r="L40" s="8">
        <v>0.26784558107132961</v>
      </c>
      <c r="M40" s="8"/>
      <c r="N40" s="8">
        <v>0.14085148187497074</v>
      </c>
      <c r="O40" s="8">
        <v>0.12876631260072005</v>
      </c>
      <c r="P40" s="8"/>
      <c r="Q40" s="8"/>
      <c r="R40" s="8"/>
      <c r="S40" s="8"/>
      <c r="T40" s="8"/>
      <c r="U40" s="8"/>
      <c r="V40" s="8"/>
      <c r="W40" s="8"/>
      <c r="X40" s="8"/>
      <c r="Y40" s="8"/>
      <c r="Z40" s="8"/>
      <c r="AA40" s="8"/>
      <c r="AB40" s="8"/>
      <c r="AC40" s="8"/>
      <c r="AD40" s="8"/>
      <c r="AE40" s="8"/>
      <c r="AF40" s="8"/>
      <c r="AG40" s="8"/>
      <c r="AH40" s="8"/>
    </row>
    <row r="41" spans="1:34" x14ac:dyDescent="0.15">
      <c r="A41" s="7" t="s">
        <v>34</v>
      </c>
      <c r="B41" s="2" t="s">
        <v>14</v>
      </c>
      <c r="C41" s="8">
        <v>2.7372071765573262E-2</v>
      </c>
      <c r="D41" s="8">
        <v>3.9270426658607811E-2</v>
      </c>
      <c r="E41" s="8">
        <v>1.0904592224326803E-2</v>
      </c>
      <c r="F41" s="8">
        <v>4.8455573298015017E-2</v>
      </c>
      <c r="G41" s="8">
        <v>1.462508477308576E-2</v>
      </c>
      <c r="H41" s="8"/>
      <c r="I41" s="8">
        <v>9.9247866099004003E-4</v>
      </c>
      <c r="J41" s="8">
        <v>9.1939987239648933E-3</v>
      </c>
      <c r="K41" s="8">
        <v>9.5127105456528707E-2</v>
      </c>
      <c r="L41" s="8">
        <v>0.62231860577421749</v>
      </c>
      <c r="M41" s="8"/>
      <c r="N41" s="8">
        <v>2.9982318345488593E-2</v>
      </c>
      <c r="O41" s="8">
        <v>2.3995187812425597E-2</v>
      </c>
      <c r="P41" s="8"/>
      <c r="Q41" s="8"/>
      <c r="R41" s="8"/>
      <c r="S41" s="8"/>
      <c r="T41" s="8"/>
      <c r="U41" s="8"/>
      <c r="V41" s="8"/>
      <c r="W41" s="8"/>
      <c r="X41" s="8"/>
      <c r="Y41" s="8"/>
      <c r="Z41" s="8"/>
      <c r="AA41" s="8"/>
      <c r="AB41" s="8"/>
      <c r="AC41" s="8"/>
      <c r="AD41" s="8"/>
      <c r="AE41" s="8"/>
      <c r="AF41" s="8"/>
      <c r="AG41" s="8"/>
      <c r="AH41" s="8"/>
    </row>
    <row r="42" spans="1:34" x14ac:dyDescent="0.15">
      <c r="A42" s="7" t="s">
        <v>27</v>
      </c>
      <c r="B42" s="2" t="s">
        <v>14</v>
      </c>
      <c r="C42" s="8">
        <v>3.2288925242006029E-2</v>
      </c>
      <c r="D42" s="8">
        <v>2.0762477309439798E-2</v>
      </c>
      <c r="E42" s="8">
        <v>2.1301894767849858E-2</v>
      </c>
      <c r="F42" s="8">
        <v>3.7459104809020975E-2</v>
      </c>
      <c r="G42" s="8">
        <v>3.6475592887721446E-2</v>
      </c>
      <c r="H42" s="8"/>
      <c r="I42" s="8">
        <v>4.3863434265048996E-2</v>
      </c>
      <c r="J42" s="8">
        <v>2.9258670545601204E-2</v>
      </c>
      <c r="K42" s="8">
        <v>1.5662579573607331E-2</v>
      </c>
      <c r="L42" s="8">
        <v>1.733644980839032E-2</v>
      </c>
      <c r="M42" s="8"/>
      <c r="N42" s="8">
        <v>2.8736140824586764E-2</v>
      </c>
      <c r="O42" s="8">
        <v>3.6885173267188431E-2</v>
      </c>
      <c r="P42" s="8"/>
      <c r="Q42" s="8"/>
      <c r="R42" s="8"/>
      <c r="S42" s="8"/>
      <c r="T42" s="8"/>
      <c r="U42" s="8"/>
      <c r="V42" s="8"/>
      <c r="W42" s="8"/>
      <c r="X42" s="8"/>
      <c r="Y42" s="8"/>
      <c r="Z42" s="8"/>
      <c r="AA42" s="8"/>
      <c r="AB42" s="8"/>
      <c r="AC42" s="8"/>
      <c r="AD42" s="8"/>
      <c r="AE42" s="8"/>
      <c r="AF42" s="8"/>
      <c r="AG42" s="8"/>
      <c r="AH42" s="8"/>
    </row>
    <row r="43" spans="1:34" x14ac:dyDescent="0.15">
      <c r="A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x14ac:dyDescent="0.15">
      <c r="A44" s="5" t="s">
        <v>35</v>
      </c>
    </row>
    <row r="45" spans="1:34" x14ac:dyDescent="0.15">
      <c r="C45" s="1" t="str">
        <f>C$4</f>
        <v>EU-28</v>
      </c>
      <c r="D45" s="1" t="str">
        <f t="shared" ref="D45:O45" si="4">D$4</f>
        <v>industry</v>
      </c>
      <c r="E45" s="1" t="str">
        <f t="shared" si="4"/>
        <v>construction</v>
      </c>
      <c r="F45" s="1" t="str">
        <f t="shared" si="4"/>
        <v>trade</v>
      </c>
      <c r="G45" s="1" t="str">
        <f t="shared" si="4"/>
        <v>services</v>
      </c>
      <c r="H45" s="1"/>
      <c r="I45" s="1" t="str">
        <f t="shared" si="4"/>
        <v>1-9 employees</v>
      </c>
      <c r="J45" s="1" t="str">
        <f t="shared" si="4"/>
        <v>10-49 employees</v>
      </c>
      <c r="K45" s="1" t="str">
        <f t="shared" si="4"/>
        <v>50-249 employees</v>
      </c>
      <c r="L45" s="1" t="str">
        <f t="shared" si="4"/>
        <v>250+ employees</v>
      </c>
      <c r="M45" s="1"/>
      <c r="N45" s="1" t="str">
        <f t="shared" si="4"/>
        <v>innovative firms</v>
      </c>
      <c r="O45" s="1" t="str">
        <f t="shared" si="4"/>
        <v>non-innovative firms</v>
      </c>
      <c r="P45" s="1"/>
      <c r="Q45" s="1"/>
      <c r="R45" s="1"/>
      <c r="S45" s="1"/>
      <c r="T45" s="1"/>
      <c r="U45" s="1"/>
      <c r="V45" s="1"/>
      <c r="W45" s="1"/>
      <c r="X45" s="1"/>
      <c r="Y45" s="1"/>
      <c r="Z45" s="1"/>
      <c r="AA45" s="1"/>
      <c r="AB45" s="1"/>
      <c r="AC45" s="1"/>
      <c r="AD45" s="1"/>
      <c r="AE45" s="1"/>
      <c r="AF45" s="1"/>
      <c r="AG45" s="1"/>
      <c r="AH45" s="1"/>
    </row>
    <row r="46" spans="1:34" x14ac:dyDescent="0.15">
      <c r="A46" s="7" t="s">
        <v>36</v>
      </c>
      <c r="B46" s="2" t="s">
        <v>14</v>
      </c>
      <c r="C46" s="8">
        <v>0.52060490402402426</v>
      </c>
      <c r="D46" s="8">
        <v>0.24427493262793901</v>
      </c>
      <c r="E46" s="8">
        <v>0.72220994363957247</v>
      </c>
      <c r="F46" s="8">
        <v>0.52410985032752233</v>
      </c>
      <c r="G46" s="8">
        <v>0.58088110909951829</v>
      </c>
      <c r="H46" s="8"/>
      <c r="I46" s="8">
        <v>0.64029491084422829</v>
      </c>
      <c r="J46" s="8">
        <v>0.49555222836455382</v>
      </c>
      <c r="K46" s="8">
        <v>0.34119550603654053</v>
      </c>
      <c r="L46" s="8">
        <v>0.29525853535094015</v>
      </c>
      <c r="M46" s="8"/>
      <c r="N46" s="8">
        <v>0.46388554883917221</v>
      </c>
      <c r="O46" s="8">
        <v>0.59398290663511089</v>
      </c>
      <c r="P46" s="8"/>
      <c r="Q46" s="8"/>
      <c r="R46" s="8"/>
      <c r="S46" s="8"/>
      <c r="T46" s="8"/>
      <c r="U46" s="8"/>
      <c r="V46" s="8"/>
      <c r="W46" s="8"/>
      <c r="X46" s="8"/>
      <c r="Y46" s="8"/>
      <c r="Z46" s="8"/>
      <c r="AA46" s="8"/>
      <c r="AB46" s="8"/>
      <c r="AC46" s="8"/>
      <c r="AD46" s="8"/>
      <c r="AE46" s="8"/>
      <c r="AF46" s="8"/>
      <c r="AG46" s="8"/>
      <c r="AH46" s="8"/>
    </row>
    <row r="47" spans="1:34" x14ac:dyDescent="0.15">
      <c r="A47" s="7" t="s">
        <v>37</v>
      </c>
      <c r="B47" s="2" t="s">
        <v>14</v>
      </c>
      <c r="C47" s="8">
        <v>0.24045581716337969</v>
      </c>
      <c r="D47" s="8">
        <v>0.30973957029732363</v>
      </c>
      <c r="E47" s="8">
        <v>0.13946594573596346</v>
      </c>
      <c r="F47" s="8">
        <v>0.29412715570179393</v>
      </c>
      <c r="G47" s="8">
        <v>0.20632847553960157</v>
      </c>
      <c r="H47" s="8"/>
      <c r="I47" s="8">
        <v>0.19211611319054825</v>
      </c>
      <c r="J47" s="8">
        <v>0.26997085143674249</v>
      </c>
      <c r="K47" s="8">
        <v>0.28982354444376279</v>
      </c>
      <c r="L47" s="8">
        <v>0.27704394850768466</v>
      </c>
      <c r="M47" s="8"/>
      <c r="N47" s="8">
        <v>0.27133768437367045</v>
      </c>
      <c r="O47" s="8">
        <v>0.20050385146478017</v>
      </c>
      <c r="P47" s="8"/>
      <c r="Q47" s="8"/>
      <c r="R47" s="8"/>
      <c r="S47" s="8"/>
      <c r="T47" s="8"/>
      <c r="U47" s="8"/>
      <c r="V47" s="8"/>
      <c r="W47" s="8"/>
      <c r="X47" s="8"/>
      <c r="Y47" s="8"/>
      <c r="Z47" s="8"/>
      <c r="AA47" s="8"/>
      <c r="AB47" s="8"/>
      <c r="AC47" s="8"/>
      <c r="AD47" s="8"/>
      <c r="AE47" s="8"/>
      <c r="AF47" s="8"/>
      <c r="AG47" s="8"/>
      <c r="AH47" s="8"/>
    </row>
    <row r="48" spans="1:34" x14ac:dyDescent="0.15">
      <c r="A48" s="7" t="s">
        <v>38</v>
      </c>
      <c r="B48" s="2" t="s">
        <v>14</v>
      </c>
      <c r="C48" s="8">
        <v>8.9515175699814639E-2</v>
      </c>
      <c r="D48" s="8">
        <v>0.19007536783641546</v>
      </c>
      <c r="E48" s="8">
        <v>4.9928777308561108E-2</v>
      </c>
      <c r="F48" s="8">
        <v>7.25864414928451E-2</v>
      </c>
      <c r="G48" s="8">
        <v>6.8555257750492149E-2</v>
      </c>
      <c r="H48" s="8"/>
      <c r="I48" s="8">
        <v>5.8127184390160458E-2</v>
      </c>
      <c r="J48" s="8">
        <v>8.8567499423408635E-2</v>
      </c>
      <c r="K48" s="8">
        <v>0.14551355793365267</v>
      </c>
      <c r="L48" s="8">
        <v>0.14969428592898104</v>
      </c>
      <c r="M48" s="8"/>
      <c r="N48" s="8">
        <v>0.10994250956206818</v>
      </c>
      <c r="O48" s="8">
        <v>6.3088271645688948E-2</v>
      </c>
      <c r="P48" s="8"/>
      <c r="Q48" s="8"/>
      <c r="R48" s="8"/>
      <c r="S48" s="8"/>
      <c r="T48" s="8"/>
      <c r="U48" s="8"/>
      <c r="V48" s="8"/>
      <c r="W48" s="8"/>
      <c r="X48" s="8"/>
      <c r="Y48" s="8"/>
      <c r="Z48" s="8"/>
      <c r="AA48" s="8"/>
      <c r="AB48" s="8"/>
      <c r="AC48" s="8"/>
      <c r="AD48" s="8"/>
      <c r="AE48" s="8"/>
      <c r="AF48" s="8"/>
      <c r="AG48" s="8"/>
      <c r="AH48" s="8"/>
    </row>
    <row r="49" spans="1:34" x14ac:dyDescent="0.15">
      <c r="A49" s="7" t="s">
        <v>39</v>
      </c>
      <c r="B49" s="2" t="s">
        <v>14</v>
      </c>
      <c r="C49" s="8">
        <v>0.11411787040077109</v>
      </c>
      <c r="D49" s="8">
        <v>0.23891434554472593</v>
      </c>
      <c r="E49" s="8">
        <v>5.4171781829229715E-2</v>
      </c>
      <c r="F49" s="8">
        <v>7.533878975676167E-2</v>
      </c>
      <c r="G49" s="8">
        <v>0.10062522659306286</v>
      </c>
      <c r="H49" s="8"/>
      <c r="I49" s="8">
        <v>7.5067571897940444E-2</v>
      </c>
      <c r="J49" s="8">
        <v>0.10892739748793477</v>
      </c>
      <c r="K49" s="8">
        <v>0.18856179289791677</v>
      </c>
      <c r="L49" s="8">
        <v>0.22918370137710248</v>
      </c>
      <c r="M49" s="8"/>
      <c r="N49" s="8">
        <v>0.12588899459586483</v>
      </c>
      <c r="O49" s="8">
        <v>9.8889531166164252E-2</v>
      </c>
      <c r="P49" s="8"/>
      <c r="Q49" s="8"/>
      <c r="R49" s="8"/>
      <c r="S49" s="8"/>
      <c r="T49" s="8"/>
      <c r="U49" s="8"/>
      <c r="V49" s="8"/>
      <c r="W49" s="8"/>
      <c r="X49" s="8"/>
      <c r="Y49" s="8"/>
      <c r="Z49" s="8"/>
      <c r="AA49" s="8"/>
      <c r="AB49" s="8"/>
      <c r="AC49" s="8"/>
      <c r="AD49" s="8"/>
      <c r="AE49" s="8"/>
      <c r="AF49" s="8"/>
      <c r="AG49" s="8"/>
      <c r="AH49" s="8"/>
    </row>
    <row r="50" spans="1:34" x14ac:dyDescent="0.15">
      <c r="A50" s="7" t="s">
        <v>27</v>
      </c>
      <c r="B50" s="2" t="s">
        <v>14</v>
      </c>
      <c r="C50" s="8">
        <v>3.5306232712010333E-2</v>
      </c>
      <c r="D50" s="8">
        <v>1.6995783693595872E-2</v>
      </c>
      <c r="E50" s="8">
        <v>3.4223551486673408E-2</v>
      </c>
      <c r="F50" s="8">
        <v>3.3837762721077087E-2</v>
      </c>
      <c r="G50" s="8">
        <v>4.3609931017325111E-2</v>
      </c>
      <c r="H50" s="8"/>
      <c r="I50" s="8">
        <v>3.4394219677122716E-2</v>
      </c>
      <c r="J50" s="8">
        <v>3.6982023287360277E-2</v>
      </c>
      <c r="K50" s="8">
        <v>3.4905598688127343E-2</v>
      </c>
      <c r="L50" s="8">
        <v>4.8819528835291795E-2</v>
      </c>
      <c r="M50" s="8"/>
      <c r="N50" s="8">
        <v>2.8945262629224349E-2</v>
      </c>
      <c r="O50" s="8">
        <v>4.3535439088255565E-2</v>
      </c>
      <c r="P50" s="8"/>
      <c r="Q50" s="8"/>
      <c r="R50" s="8"/>
      <c r="S50" s="8"/>
      <c r="T50" s="8"/>
      <c r="U50" s="8"/>
      <c r="V50" s="8"/>
      <c r="W50" s="8"/>
      <c r="X50" s="8"/>
      <c r="Y50" s="8"/>
      <c r="Z50" s="8"/>
      <c r="AA50" s="8"/>
      <c r="AB50" s="8"/>
      <c r="AC50" s="8"/>
      <c r="AD50" s="8"/>
      <c r="AE50" s="8"/>
      <c r="AF50" s="8"/>
      <c r="AG50" s="8"/>
      <c r="AH50" s="8"/>
    </row>
    <row r="52" spans="1:34" x14ac:dyDescent="0.15">
      <c r="A52" s="5" t="s">
        <v>40</v>
      </c>
    </row>
    <row r="53" spans="1:34" x14ac:dyDescent="0.15">
      <c r="C53" s="1" t="str">
        <f>C$4</f>
        <v>EU-28</v>
      </c>
      <c r="D53" s="1" t="str">
        <f t="shared" ref="D53:O53" si="5">D$4</f>
        <v>industry</v>
      </c>
      <c r="E53" s="1" t="str">
        <f t="shared" si="5"/>
        <v>construction</v>
      </c>
      <c r="F53" s="1" t="str">
        <f t="shared" si="5"/>
        <v>trade</v>
      </c>
      <c r="G53" s="1" t="str">
        <f t="shared" si="5"/>
        <v>services</v>
      </c>
      <c r="H53" s="1"/>
      <c r="I53" s="1" t="str">
        <f t="shared" si="5"/>
        <v>1-9 employees</v>
      </c>
      <c r="J53" s="1" t="str">
        <f t="shared" si="5"/>
        <v>10-49 employees</v>
      </c>
      <c r="K53" s="1" t="str">
        <f t="shared" si="5"/>
        <v>50-249 employees</v>
      </c>
      <c r="L53" s="1" t="str">
        <f t="shared" si="5"/>
        <v>250+ employees</v>
      </c>
      <c r="M53" s="1"/>
      <c r="N53" s="1" t="str">
        <f t="shared" si="5"/>
        <v>innovative firms</v>
      </c>
      <c r="O53" s="1" t="str">
        <f t="shared" si="5"/>
        <v>non-innovative firms</v>
      </c>
      <c r="P53" s="1"/>
      <c r="Q53" s="1"/>
      <c r="R53" s="1"/>
      <c r="S53" s="1"/>
      <c r="T53" s="1"/>
      <c r="U53" s="1"/>
      <c r="V53" s="1"/>
      <c r="W53" s="1"/>
      <c r="X53" s="1"/>
      <c r="Y53" s="1"/>
      <c r="Z53" s="1"/>
      <c r="AA53" s="1"/>
      <c r="AB53" s="1"/>
      <c r="AC53" s="1"/>
      <c r="AD53" s="1"/>
      <c r="AE53" s="1"/>
      <c r="AF53" s="1"/>
      <c r="AG53" s="1"/>
      <c r="AH53" s="1"/>
    </row>
    <row r="54" spans="1:34" x14ac:dyDescent="0.15">
      <c r="A54" s="7" t="s">
        <v>41</v>
      </c>
      <c r="B54" s="2" t="s">
        <v>14</v>
      </c>
      <c r="C54" s="8">
        <v>0.74942946110032893</v>
      </c>
      <c r="D54" s="8">
        <v>0.81646000046617906</v>
      </c>
      <c r="E54" s="8">
        <v>0.7593211004473388</v>
      </c>
      <c r="F54" s="8">
        <v>0.7592392259219839</v>
      </c>
      <c r="G54" s="8">
        <v>0.7151583977905549</v>
      </c>
      <c r="H54" s="8"/>
      <c r="I54" s="8">
        <v>0.65657297118605007</v>
      </c>
      <c r="J54" s="8">
        <v>0.79407586789776397</v>
      </c>
      <c r="K54" s="8">
        <v>0.85860503468636429</v>
      </c>
      <c r="L54" s="8">
        <v>0.89270180346697492</v>
      </c>
      <c r="M54" s="8"/>
      <c r="N54" s="8">
        <v>0.72531585392232456</v>
      </c>
      <c r="O54" s="8">
        <v>0.78062530817411713</v>
      </c>
      <c r="P54" s="8"/>
      <c r="Q54" s="8"/>
      <c r="R54" s="8"/>
      <c r="S54" s="8"/>
      <c r="T54" s="8"/>
      <c r="U54" s="8"/>
      <c r="V54" s="8"/>
      <c r="W54" s="8"/>
      <c r="X54" s="8"/>
      <c r="Y54" s="8"/>
      <c r="Z54" s="8"/>
      <c r="AA54" s="8"/>
      <c r="AB54" s="8"/>
      <c r="AC54" s="8"/>
      <c r="AD54" s="8"/>
      <c r="AE54" s="8"/>
      <c r="AF54" s="8"/>
      <c r="AG54" s="8"/>
      <c r="AH54" s="8"/>
    </row>
    <row r="55" spans="1:34" x14ac:dyDescent="0.15">
      <c r="A55" s="7" t="s">
        <v>42</v>
      </c>
      <c r="B55" s="2" t="s">
        <v>14</v>
      </c>
      <c r="C55" s="8">
        <v>0.15682135532053365</v>
      </c>
      <c r="D55" s="8">
        <v>0.11929945067463464</v>
      </c>
      <c r="E55" s="8">
        <v>0.15480741230513748</v>
      </c>
      <c r="F55" s="8">
        <v>0.14548260333805876</v>
      </c>
      <c r="G55" s="8">
        <v>0.17848088956742669</v>
      </c>
      <c r="H55" s="8"/>
      <c r="I55" s="8">
        <v>0.21010979608606514</v>
      </c>
      <c r="J55" s="8">
        <v>0.12846406827075288</v>
      </c>
      <c r="K55" s="8">
        <v>9.7424360704601823E-2</v>
      </c>
      <c r="L55" s="8">
        <v>6.6071097205488385E-2</v>
      </c>
      <c r="M55" s="8"/>
      <c r="N55" s="8">
        <v>0.16777070388317838</v>
      </c>
      <c r="O55" s="8">
        <v>0.14265614972535226</v>
      </c>
      <c r="P55" s="8"/>
      <c r="Q55" s="8"/>
      <c r="R55" s="8"/>
      <c r="S55" s="8"/>
      <c r="T55" s="8"/>
      <c r="U55" s="8"/>
      <c r="V55" s="8"/>
      <c r="W55" s="8"/>
      <c r="X55" s="8"/>
      <c r="Y55" s="8"/>
      <c r="Z55" s="8"/>
      <c r="AA55" s="8"/>
      <c r="AB55" s="8"/>
      <c r="AC55" s="8"/>
      <c r="AD55" s="8"/>
      <c r="AE55" s="8"/>
      <c r="AF55" s="8"/>
      <c r="AG55" s="8"/>
      <c r="AH55" s="8"/>
    </row>
    <row r="56" spans="1:34" x14ac:dyDescent="0.15">
      <c r="A56" s="7" t="s">
        <v>43</v>
      </c>
      <c r="B56" s="2" t="s">
        <v>14</v>
      </c>
      <c r="C56" s="8">
        <v>7.2784541615975334E-2</v>
      </c>
      <c r="D56" s="8">
        <v>5.3170081986433193E-2</v>
      </c>
      <c r="E56" s="8">
        <v>6.4474118401595018E-2</v>
      </c>
      <c r="F56" s="8">
        <v>7.1931168062318293E-2</v>
      </c>
      <c r="G56" s="8">
        <v>8.2933908932471392E-2</v>
      </c>
      <c r="H56" s="8"/>
      <c r="I56" s="8">
        <v>0.10266429263161066</v>
      </c>
      <c r="J56" s="8">
        <v>6.0122641548612257E-2</v>
      </c>
      <c r="K56" s="8">
        <v>3.5624312180971042E-2</v>
      </c>
      <c r="L56" s="8">
        <v>2.7981712486157134E-2</v>
      </c>
      <c r="M56" s="8"/>
      <c r="N56" s="8">
        <v>8.1242602464894564E-2</v>
      </c>
      <c r="O56" s="8">
        <v>6.1842322526316905E-2</v>
      </c>
      <c r="P56" s="8"/>
      <c r="Q56" s="8"/>
      <c r="R56" s="8"/>
      <c r="S56" s="8"/>
      <c r="T56" s="8"/>
      <c r="U56" s="8"/>
      <c r="V56" s="8"/>
      <c r="W56" s="8"/>
      <c r="X56" s="8"/>
      <c r="Y56" s="8"/>
      <c r="Z56" s="8"/>
      <c r="AA56" s="8"/>
      <c r="AB56" s="8"/>
      <c r="AC56" s="8"/>
      <c r="AD56" s="8"/>
      <c r="AE56" s="8"/>
      <c r="AF56" s="8"/>
      <c r="AG56" s="8"/>
      <c r="AH56" s="8"/>
    </row>
    <row r="57" spans="1:34" x14ac:dyDescent="0.15">
      <c r="A57" s="7" t="s">
        <v>44</v>
      </c>
      <c r="B57" s="2" t="s">
        <v>14</v>
      </c>
      <c r="C57" s="8">
        <v>1.9872547615567719E-2</v>
      </c>
      <c r="D57" s="8">
        <v>1.0322998834563741E-2</v>
      </c>
      <c r="E57" s="8">
        <v>2.0293033635538204E-2</v>
      </c>
      <c r="F57" s="8">
        <v>2.2778765178687849E-2</v>
      </c>
      <c r="G57" s="8">
        <v>2.1906532887588981E-2</v>
      </c>
      <c r="H57" s="8"/>
      <c r="I57" s="8">
        <v>2.8793821411297254E-2</v>
      </c>
      <c r="J57" s="8">
        <v>1.6690534163270817E-2</v>
      </c>
      <c r="K57" s="8">
        <v>8.065057677091805E-3</v>
      </c>
      <c r="L57" s="8">
        <v>1.0957242427034827E-2</v>
      </c>
      <c r="M57" s="8"/>
      <c r="N57" s="8">
        <v>2.4503887009852635E-2</v>
      </c>
      <c r="O57" s="8">
        <v>1.3880969730749985E-2</v>
      </c>
      <c r="P57" s="8"/>
      <c r="Q57" s="8"/>
      <c r="R57" s="8"/>
      <c r="S57" s="8"/>
      <c r="T57" s="8"/>
      <c r="U57" s="8"/>
      <c r="V57" s="8"/>
      <c r="W57" s="8"/>
      <c r="X57" s="8"/>
      <c r="Y57" s="8"/>
      <c r="Z57" s="8"/>
      <c r="AA57" s="8"/>
      <c r="AB57" s="8"/>
      <c r="AC57" s="8"/>
      <c r="AD57" s="8"/>
      <c r="AE57" s="8"/>
      <c r="AF57" s="8"/>
      <c r="AG57" s="8"/>
      <c r="AH57" s="8"/>
    </row>
    <row r="58" spans="1:34" x14ac:dyDescent="0.15">
      <c r="A58" s="7" t="s">
        <v>27</v>
      </c>
      <c r="B58" s="2" t="s">
        <v>14</v>
      </c>
      <c r="C58" s="8">
        <v>1.0920943475943674E-3</v>
      </c>
      <c r="D58" s="8">
        <v>7.474680381895116E-4</v>
      </c>
      <c r="E58" s="8">
        <v>1.104335210390324E-3</v>
      </c>
      <c r="F58" s="8">
        <v>5.6823749895124065E-4</v>
      </c>
      <c r="G58" s="8">
        <v>1.5202708219580832E-3</v>
      </c>
      <c r="H58" s="8"/>
      <c r="I58" s="8">
        <v>1.8591186849769876E-3</v>
      </c>
      <c r="J58" s="8">
        <v>6.4688811960009445E-4</v>
      </c>
      <c r="K58" s="8">
        <v>2.8123475097102137E-4</v>
      </c>
      <c r="L58" s="8">
        <v>2.2881444143446452E-3</v>
      </c>
      <c r="M58" s="8"/>
      <c r="N58" s="8">
        <v>1.1669527197498127E-3</v>
      </c>
      <c r="O58" s="8">
        <v>9.9524984346375752E-4</v>
      </c>
      <c r="P58" s="8"/>
      <c r="Q58" s="8"/>
      <c r="R58" s="8"/>
      <c r="S58" s="8"/>
      <c r="T58" s="8"/>
      <c r="U58" s="8"/>
      <c r="V58" s="8"/>
      <c r="W58" s="8"/>
      <c r="X58" s="8"/>
      <c r="Y58" s="8"/>
      <c r="Z58" s="8"/>
      <c r="AA58" s="8"/>
      <c r="AB58" s="8"/>
      <c r="AC58" s="8"/>
      <c r="AD58" s="8"/>
      <c r="AE58" s="8"/>
      <c r="AF58" s="8"/>
      <c r="AG58" s="8"/>
      <c r="AH58" s="8"/>
    </row>
    <row r="60" spans="1:34" x14ac:dyDescent="0.15">
      <c r="A60" s="5" t="s">
        <v>45</v>
      </c>
    </row>
    <row r="61" spans="1:34" x14ac:dyDescent="0.15">
      <c r="C61" s="1" t="str">
        <f>C$4</f>
        <v>EU-28</v>
      </c>
      <c r="D61" s="1" t="str">
        <f t="shared" ref="D61:O61" si="6">D$4</f>
        <v>industry</v>
      </c>
      <c r="E61" s="1" t="str">
        <f t="shared" si="6"/>
        <v>construction</v>
      </c>
      <c r="F61" s="1" t="str">
        <f t="shared" si="6"/>
        <v>trade</v>
      </c>
      <c r="G61" s="1" t="str">
        <f t="shared" si="6"/>
        <v>services</v>
      </c>
      <c r="H61" s="1"/>
      <c r="I61" s="1" t="str">
        <f t="shared" si="6"/>
        <v>1-9 employees</v>
      </c>
      <c r="J61" s="1" t="str">
        <f t="shared" si="6"/>
        <v>10-49 employees</v>
      </c>
      <c r="K61" s="1" t="str">
        <f t="shared" si="6"/>
        <v>50-249 employees</v>
      </c>
      <c r="L61" s="1" t="str">
        <f t="shared" si="6"/>
        <v>250+ employees</v>
      </c>
      <c r="M61" s="1"/>
      <c r="N61" s="1" t="str">
        <f t="shared" si="6"/>
        <v>innovative firms</v>
      </c>
      <c r="O61" s="1" t="str">
        <f t="shared" si="6"/>
        <v>non-innovative firms</v>
      </c>
      <c r="P61" s="1"/>
      <c r="Q61" s="1"/>
      <c r="R61" s="1"/>
      <c r="S61" s="1"/>
      <c r="T61" s="1"/>
      <c r="U61" s="1"/>
      <c r="V61" s="1"/>
      <c r="W61" s="1"/>
      <c r="X61" s="1"/>
      <c r="Y61" s="1"/>
      <c r="Z61" s="1"/>
      <c r="AA61" s="1"/>
      <c r="AB61" s="1"/>
      <c r="AC61" s="1"/>
      <c r="AD61" s="1"/>
      <c r="AE61" s="1"/>
      <c r="AF61" s="1"/>
      <c r="AG61" s="1"/>
      <c r="AH61" s="1"/>
    </row>
    <row r="62" spans="1:34" x14ac:dyDescent="0.15">
      <c r="A62" s="7" t="s">
        <v>46</v>
      </c>
      <c r="B62" s="2" t="s">
        <v>14</v>
      </c>
      <c r="C62" s="8">
        <v>0.19594513305139799</v>
      </c>
      <c r="D62" s="8">
        <v>0.18696731367809902</v>
      </c>
      <c r="E62" s="8">
        <v>0.15823094086094436</v>
      </c>
      <c r="F62" s="8">
        <v>0.2192510703396289</v>
      </c>
      <c r="G62" s="8">
        <v>0.19511558114935335</v>
      </c>
      <c r="H62" s="8"/>
      <c r="I62" s="8">
        <v>0.19827917860410019</v>
      </c>
      <c r="J62" s="8">
        <v>0.18668775364450535</v>
      </c>
      <c r="K62" s="8">
        <v>0.20288539501751279</v>
      </c>
      <c r="L62" s="8">
        <v>0.20340325344769297</v>
      </c>
      <c r="M62" s="8"/>
      <c r="N62" s="8">
        <v>0.18989138630658475</v>
      </c>
      <c r="O62" s="8">
        <v>0.20377688365928209</v>
      </c>
      <c r="P62" s="8"/>
      <c r="Q62" s="8"/>
      <c r="R62" s="8"/>
      <c r="S62" s="8"/>
      <c r="T62" s="8"/>
      <c r="U62" s="8"/>
      <c r="V62" s="8"/>
      <c r="W62" s="8"/>
      <c r="X62" s="8"/>
      <c r="Y62" s="8"/>
      <c r="Z62" s="8"/>
      <c r="AA62" s="8"/>
      <c r="AB62" s="8"/>
      <c r="AC62" s="8"/>
      <c r="AD62" s="8"/>
      <c r="AE62" s="8"/>
      <c r="AF62" s="8"/>
      <c r="AG62" s="8"/>
      <c r="AH62" s="8"/>
    </row>
    <row r="63" spans="1:34" x14ac:dyDescent="0.15">
      <c r="A63" s="7" t="s">
        <v>47</v>
      </c>
      <c r="B63" s="2" t="s">
        <v>14</v>
      </c>
      <c r="C63" s="8">
        <v>0.14942811446793999</v>
      </c>
      <c r="D63" s="8">
        <v>0.13649454101418801</v>
      </c>
      <c r="E63" s="8">
        <v>0.16459393805762904</v>
      </c>
      <c r="F63" s="8">
        <v>0.18158338736145549</v>
      </c>
      <c r="G63" s="8">
        <v>0.13290265532263618</v>
      </c>
      <c r="H63" s="8"/>
      <c r="I63" s="8">
        <v>0.14343996834871953</v>
      </c>
      <c r="J63" s="8">
        <v>0.14838820104795139</v>
      </c>
      <c r="K63" s="8">
        <v>0.16113412652430723</v>
      </c>
      <c r="L63" s="8">
        <v>0.19196365644489066</v>
      </c>
      <c r="M63" s="8"/>
      <c r="N63" s="8">
        <v>0.14102211737433001</v>
      </c>
      <c r="O63" s="8">
        <v>0.16030297851872871</v>
      </c>
      <c r="P63" s="8"/>
      <c r="Q63" s="8"/>
      <c r="R63" s="8"/>
      <c r="S63" s="8"/>
      <c r="T63" s="8"/>
      <c r="U63" s="8"/>
      <c r="V63" s="8"/>
      <c r="W63" s="8"/>
      <c r="X63" s="8"/>
      <c r="Y63" s="8"/>
      <c r="Z63" s="8"/>
      <c r="AA63" s="8"/>
      <c r="AB63" s="8"/>
      <c r="AC63" s="8"/>
      <c r="AD63" s="8"/>
      <c r="AE63" s="8"/>
      <c r="AF63" s="8"/>
      <c r="AG63" s="8"/>
      <c r="AH63" s="8"/>
    </row>
    <row r="64" spans="1:34" x14ac:dyDescent="0.15">
      <c r="A64" s="7" t="s">
        <v>48</v>
      </c>
      <c r="B64" s="2" t="s">
        <v>14</v>
      </c>
      <c r="C64" s="8">
        <v>0.12735620856168256</v>
      </c>
      <c r="D64" s="8">
        <v>0.13040925816996685</v>
      </c>
      <c r="E64" s="8">
        <v>0.15374277575940293</v>
      </c>
      <c r="F64" s="8">
        <v>0.13156214471842315</v>
      </c>
      <c r="G64" s="8">
        <v>0.11765861301904917</v>
      </c>
      <c r="H64" s="8"/>
      <c r="I64" s="8">
        <v>0.14170016741466598</v>
      </c>
      <c r="J64" s="8">
        <v>0.12366637685760998</v>
      </c>
      <c r="K64" s="8">
        <v>0.10667370599394461</v>
      </c>
      <c r="L64" s="8">
        <v>9.8392456167207806E-2</v>
      </c>
      <c r="M64" s="8"/>
      <c r="N64" s="8">
        <v>0.14090067121414715</v>
      </c>
      <c r="O64" s="8">
        <v>0.10983369596189682</v>
      </c>
      <c r="P64" s="8"/>
      <c r="Q64" s="8"/>
      <c r="R64" s="8"/>
      <c r="S64" s="8"/>
      <c r="T64" s="8"/>
      <c r="U64" s="8"/>
      <c r="V64" s="8"/>
      <c r="W64" s="8"/>
      <c r="X64" s="8"/>
      <c r="Y64" s="8"/>
      <c r="Z64" s="8"/>
      <c r="AA64" s="8"/>
      <c r="AB64" s="8"/>
      <c r="AC64" s="8"/>
      <c r="AD64" s="8"/>
      <c r="AE64" s="8"/>
      <c r="AF64" s="8"/>
      <c r="AG64" s="8"/>
      <c r="AH64" s="8"/>
    </row>
    <row r="65" spans="1:34" x14ac:dyDescent="0.15">
      <c r="A65" s="7" t="s">
        <v>49</v>
      </c>
      <c r="B65" s="2" t="s">
        <v>14</v>
      </c>
      <c r="C65" s="8">
        <v>0.12387803879180728</v>
      </c>
      <c r="D65" s="8">
        <v>0.14179064509980935</v>
      </c>
      <c r="E65" s="8">
        <v>0.12779713629087444</v>
      </c>
      <c r="F65" s="8">
        <v>0.10507460675430363</v>
      </c>
      <c r="G65" s="8">
        <v>0.12648976393246106</v>
      </c>
      <c r="H65" s="8"/>
      <c r="I65" s="8">
        <v>0.12368506892053925</v>
      </c>
      <c r="J65" s="8">
        <v>0.12319730512548364</v>
      </c>
      <c r="K65" s="8">
        <v>0.1250257559684318</v>
      </c>
      <c r="L65" s="8">
        <v>0.12595101045263876</v>
      </c>
      <c r="M65" s="8"/>
      <c r="N65" s="8">
        <v>0.12410543602112531</v>
      </c>
      <c r="O65" s="8">
        <v>0.12358385430342061</v>
      </c>
      <c r="P65" s="8"/>
      <c r="Q65" s="8"/>
      <c r="R65" s="8"/>
      <c r="S65" s="8"/>
      <c r="T65" s="8"/>
      <c r="U65" s="8"/>
      <c r="V65" s="8"/>
      <c r="W65" s="8"/>
      <c r="X65" s="8"/>
      <c r="Y65" s="8"/>
      <c r="Z65" s="8"/>
      <c r="AA65" s="8"/>
      <c r="AB65" s="8"/>
      <c r="AC65" s="8"/>
      <c r="AD65" s="8"/>
      <c r="AE65" s="8"/>
      <c r="AF65" s="8"/>
      <c r="AG65" s="8"/>
      <c r="AH65" s="8"/>
    </row>
    <row r="66" spans="1:34" x14ac:dyDescent="0.15">
      <c r="A66" s="7" t="s">
        <v>50</v>
      </c>
      <c r="B66" s="2" t="s">
        <v>14</v>
      </c>
      <c r="C66" s="8">
        <v>0.17087022547367928</v>
      </c>
      <c r="D66" s="8">
        <v>0.18528284562458233</v>
      </c>
      <c r="E66" s="8">
        <v>0.1775837706313429</v>
      </c>
      <c r="F66" s="8">
        <v>0.13170565684393942</v>
      </c>
      <c r="G66" s="8">
        <v>0.18568149230239464</v>
      </c>
      <c r="H66" s="8"/>
      <c r="I66" s="8">
        <v>0.14389947247113305</v>
      </c>
      <c r="J66" s="8">
        <v>0.19117276744884104</v>
      </c>
      <c r="K66" s="8">
        <v>0.19384933243484576</v>
      </c>
      <c r="L66" s="8">
        <v>0.17230212368906112</v>
      </c>
      <c r="M66" s="8"/>
      <c r="N66" s="8">
        <v>0.16626381153790926</v>
      </c>
      <c r="O66" s="8">
        <v>0.17682955721687485</v>
      </c>
      <c r="P66" s="8"/>
      <c r="Q66" s="8"/>
      <c r="R66" s="8"/>
      <c r="S66" s="8"/>
      <c r="T66" s="8"/>
      <c r="U66" s="8"/>
      <c r="V66" s="8"/>
      <c r="W66" s="8"/>
      <c r="X66" s="8"/>
      <c r="Y66" s="8"/>
      <c r="Z66" s="8"/>
      <c r="AA66" s="8"/>
      <c r="AB66" s="8"/>
      <c r="AC66" s="8"/>
      <c r="AD66" s="8"/>
      <c r="AE66" s="8"/>
      <c r="AF66" s="8"/>
      <c r="AG66" s="8"/>
      <c r="AH66" s="8"/>
    </row>
    <row r="67" spans="1:34" x14ac:dyDescent="0.15">
      <c r="A67" s="7" t="s">
        <v>51</v>
      </c>
      <c r="B67" s="2" t="s">
        <v>14</v>
      </c>
      <c r="C67" s="8">
        <v>0.15726009576996086</v>
      </c>
      <c r="D67" s="8">
        <v>0.15545813460802357</v>
      </c>
      <c r="E67" s="8">
        <v>0.12952132501827274</v>
      </c>
      <c r="F67" s="8">
        <v>0.15224670631593204</v>
      </c>
      <c r="G67" s="8">
        <v>0.16723258456790543</v>
      </c>
      <c r="H67" s="8"/>
      <c r="I67" s="8">
        <v>0.15671089898898147</v>
      </c>
      <c r="J67" s="8">
        <v>0.15672915818933136</v>
      </c>
      <c r="K67" s="8">
        <v>0.15885221794569265</v>
      </c>
      <c r="L67" s="8">
        <v>0.15947413207696826</v>
      </c>
      <c r="M67" s="8"/>
      <c r="N67" s="8">
        <v>0.15134615187996489</v>
      </c>
      <c r="O67" s="8">
        <v>0.16491098299862691</v>
      </c>
      <c r="P67" s="8"/>
      <c r="Q67" s="8"/>
      <c r="R67" s="8"/>
      <c r="S67" s="8"/>
      <c r="T67" s="8"/>
      <c r="U67" s="8"/>
      <c r="V67" s="8"/>
      <c r="W67" s="8"/>
      <c r="X67" s="8"/>
      <c r="Y67" s="8"/>
      <c r="Z67" s="8"/>
      <c r="AA67" s="8"/>
      <c r="AB67" s="8"/>
      <c r="AC67" s="8"/>
      <c r="AD67" s="8"/>
      <c r="AE67" s="8"/>
      <c r="AF67" s="8"/>
      <c r="AG67" s="8"/>
      <c r="AH67" s="8"/>
    </row>
    <row r="68" spans="1:34" x14ac:dyDescent="0.15">
      <c r="A68" s="7" t="s">
        <v>26</v>
      </c>
      <c r="B68" s="2" t="s">
        <v>14</v>
      </c>
      <c r="C68" s="8">
        <v>7.4984853561587905E-2</v>
      </c>
      <c r="D68" s="8">
        <v>6.2958862970320134E-2</v>
      </c>
      <c r="E68" s="8">
        <v>8.8530113381533659E-2</v>
      </c>
      <c r="F68" s="8">
        <v>7.8374443741386191E-2</v>
      </c>
      <c r="G68" s="8">
        <v>7.4677658822775606E-2</v>
      </c>
      <c r="H68" s="8"/>
      <c r="I68" s="8">
        <v>9.2168211537335565E-2</v>
      </c>
      <c r="J68" s="8">
        <v>6.941275671341321E-2</v>
      </c>
      <c r="K68" s="8">
        <v>5.1579466115265156E-2</v>
      </c>
      <c r="L68" s="8">
        <v>4.6368522574070058E-2</v>
      </c>
      <c r="M68" s="8"/>
      <c r="N68" s="8">
        <v>8.617280152014016E-2</v>
      </c>
      <c r="O68" s="8">
        <v>6.0510971200975976E-2</v>
      </c>
      <c r="P68" s="8"/>
      <c r="Q68" s="8"/>
      <c r="R68" s="8"/>
      <c r="S68" s="8"/>
      <c r="T68" s="8"/>
      <c r="U68" s="8"/>
      <c r="V68" s="8"/>
      <c r="W68" s="8"/>
      <c r="X68" s="8"/>
      <c r="Y68" s="8"/>
      <c r="Z68" s="8"/>
      <c r="AA68" s="8"/>
      <c r="AB68" s="8"/>
      <c r="AC68" s="8"/>
      <c r="AD68" s="8"/>
      <c r="AE68" s="8"/>
      <c r="AF68" s="8"/>
      <c r="AG68" s="8"/>
      <c r="AH68" s="8"/>
    </row>
    <row r="69" spans="1:34" x14ac:dyDescent="0.15">
      <c r="A69" s="7" t="s">
        <v>27</v>
      </c>
      <c r="B69" s="2" t="s">
        <v>14</v>
      </c>
      <c r="C69" s="8">
        <v>2.7733032194420106E-4</v>
      </c>
      <c r="D69" s="8">
        <v>6.3839883501069989E-4</v>
      </c>
      <c r="E69" s="8">
        <v>0</v>
      </c>
      <c r="F69" s="8">
        <v>2.0198392493106304E-4</v>
      </c>
      <c r="G69" s="8">
        <v>2.4165088342446882E-4</v>
      </c>
      <c r="H69" s="8"/>
      <c r="I69" s="8">
        <v>1.1703371452491224E-4</v>
      </c>
      <c r="J69" s="8">
        <v>7.456809728641435E-4</v>
      </c>
      <c r="K69" s="8">
        <v>0</v>
      </c>
      <c r="L69" s="8">
        <v>2.1448451474705183E-3</v>
      </c>
      <c r="M69" s="8"/>
      <c r="N69" s="8">
        <v>2.9762414579858742E-4</v>
      </c>
      <c r="O69" s="8">
        <v>2.510761401940226E-4</v>
      </c>
      <c r="P69" s="8"/>
      <c r="Q69" s="8"/>
      <c r="R69" s="8"/>
      <c r="S69" s="8"/>
      <c r="T69" s="8"/>
      <c r="U69" s="8"/>
      <c r="V69" s="8"/>
      <c r="W69" s="8"/>
      <c r="X69" s="8"/>
      <c r="Y69" s="8"/>
      <c r="Z69" s="8"/>
      <c r="AA69" s="8"/>
      <c r="AB69" s="8"/>
      <c r="AC69" s="8"/>
      <c r="AD69" s="8"/>
      <c r="AE69" s="8"/>
      <c r="AF69" s="8"/>
      <c r="AG69" s="8"/>
      <c r="AH69" s="8"/>
    </row>
    <row r="71" spans="1:34" x14ac:dyDescent="0.15">
      <c r="A71" s="5" t="s">
        <v>52</v>
      </c>
    </row>
    <row r="72" spans="1:34" x14ac:dyDescent="0.15">
      <c r="C72" s="1" t="str">
        <f>C$4</f>
        <v>EU-28</v>
      </c>
      <c r="D72" s="1" t="str">
        <f t="shared" ref="D72:O72" si="7">D$4</f>
        <v>industry</v>
      </c>
      <c r="E72" s="1" t="str">
        <f t="shared" si="7"/>
        <v>construction</v>
      </c>
      <c r="F72" s="1" t="str">
        <f t="shared" si="7"/>
        <v>trade</v>
      </c>
      <c r="G72" s="1" t="str">
        <f t="shared" si="7"/>
        <v>services</v>
      </c>
      <c r="H72" s="1"/>
      <c r="I72" s="1" t="str">
        <f t="shared" si="7"/>
        <v>1-9 employees</v>
      </c>
      <c r="J72" s="1" t="str">
        <f t="shared" si="7"/>
        <v>10-49 employees</v>
      </c>
      <c r="K72" s="1" t="str">
        <f t="shared" si="7"/>
        <v>50-249 employees</v>
      </c>
      <c r="L72" s="1" t="str">
        <f t="shared" si="7"/>
        <v>250+ employees</v>
      </c>
      <c r="M72" s="1"/>
      <c r="N72" s="1" t="str">
        <f t="shared" si="7"/>
        <v>innovative firms</v>
      </c>
      <c r="O72" s="1" t="str">
        <f t="shared" si="7"/>
        <v>non-innovative firms</v>
      </c>
      <c r="P72" s="1"/>
      <c r="Q72" s="1"/>
      <c r="R72" s="1"/>
      <c r="S72" s="1"/>
      <c r="T72" s="1"/>
      <c r="U72" s="1"/>
      <c r="V72" s="1"/>
      <c r="W72" s="1"/>
      <c r="X72" s="1"/>
      <c r="Y72" s="1"/>
      <c r="Z72" s="1"/>
      <c r="AA72" s="1"/>
      <c r="AB72" s="1"/>
      <c r="AC72" s="1"/>
      <c r="AD72" s="1"/>
      <c r="AE72" s="1"/>
      <c r="AF72" s="1"/>
      <c r="AG72" s="1"/>
      <c r="AH72" s="1"/>
    </row>
    <row r="73" spans="1:34" x14ac:dyDescent="0.15">
      <c r="A73" s="7" t="s">
        <v>46</v>
      </c>
      <c r="B73" s="2" t="s">
        <v>53</v>
      </c>
      <c r="C73" s="9">
        <v>6.1858302575791075</v>
      </c>
      <c r="D73" s="9">
        <v>6.185112327471356</v>
      </c>
      <c r="E73" s="9">
        <v>6.1432584374243149</v>
      </c>
      <c r="F73" s="9">
        <v>6.4162000882087122</v>
      </c>
      <c r="G73" s="9">
        <v>6.0661102942777161</v>
      </c>
      <c r="H73" s="9"/>
      <c r="I73" s="9">
        <v>6.1574023069294093</v>
      </c>
      <c r="J73" s="9">
        <v>6.1382314144923038</v>
      </c>
      <c r="K73" s="9">
        <v>6.2924119303806334</v>
      </c>
      <c r="L73" s="9">
        <v>6.1283727939963955</v>
      </c>
      <c r="M73" s="9"/>
      <c r="N73" s="9">
        <v>6.2847573078458021</v>
      </c>
      <c r="O73" s="9">
        <v>6.0574209925095452</v>
      </c>
      <c r="P73" s="9"/>
      <c r="Q73" s="9"/>
      <c r="R73" s="9"/>
      <c r="S73" s="9"/>
      <c r="T73" s="9"/>
      <c r="U73" s="9"/>
      <c r="V73" s="9"/>
      <c r="W73" s="9"/>
      <c r="X73" s="9"/>
      <c r="Y73" s="9"/>
      <c r="Z73" s="9"/>
      <c r="AA73" s="9"/>
      <c r="AB73" s="9"/>
      <c r="AC73" s="9"/>
      <c r="AD73" s="9"/>
      <c r="AE73" s="9"/>
      <c r="AF73" s="9"/>
      <c r="AG73" s="9"/>
      <c r="AH73" s="9"/>
    </row>
    <row r="74" spans="1:34" x14ac:dyDescent="0.15">
      <c r="A74" s="7" t="s">
        <v>47</v>
      </c>
      <c r="B74" s="2" t="s">
        <v>53</v>
      </c>
      <c r="C74" s="9">
        <v>6.0332264681310237</v>
      </c>
      <c r="D74" s="9">
        <v>6.0231827355025072</v>
      </c>
      <c r="E74" s="9">
        <v>6.2987802896628455</v>
      </c>
      <c r="F74" s="9">
        <v>6.3969638632002939</v>
      </c>
      <c r="G74" s="9">
        <v>5.7701044459276467</v>
      </c>
      <c r="H74" s="9"/>
      <c r="I74" s="9">
        <v>5.9164022981196522</v>
      </c>
      <c r="J74" s="9">
        <v>6.0364401059536421</v>
      </c>
      <c r="K74" s="9">
        <v>6.2336088065871103</v>
      </c>
      <c r="L74" s="9">
        <v>6.492590882893313</v>
      </c>
      <c r="M74" s="9"/>
      <c r="N74" s="9">
        <v>6.0702231365755468</v>
      </c>
      <c r="O74" s="9">
        <v>5.9851462716326136</v>
      </c>
      <c r="P74" s="9"/>
      <c r="Q74" s="9"/>
      <c r="R74" s="9"/>
      <c r="S74" s="9"/>
      <c r="T74" s="9"/>
      <c r="U74" s="9"/>
      <c r="V74" s="9"/>
      <c r="W74" s="9"/>
      <c r="X74" s="9"/>
      <c r="Y74" s="9"/>
      <c r="Z74" s="9"/>
      <c r="AA74" s="9"/>
      <c r="AB74" s="9"/>
      <c r="AC74" s="9"/>
      <c r="AD74" s="9"/>
      <c r="AE74" s="9"/>
      <c r="AF74" s="9"/>
      <c r="AG74" s="9"/>
      <c r="AH74" s="9"/>
    </row>
    <row r="75" spans="1:34" x14ac:dyDescent="0.15">
      <c r="A75" s="7" t="s">
        <v>48</v>
      </c>
      <c r="B75" s="2" t="s">
        <v>53</v>
      </c>
      <c r="C75" s="9">
        <v>4.8655332135496927</v>
      </c>
      <c r="D75" s="9">
        <v>4.9227235405774792</v>
      </c>
      <c r="E75" s="9">
        <v>5.3042242796269132</v>
      </c>
      <c r="F75" s="9">
        <v>4.8974650403179929</v>
      </c>
      <c r="G75" s="9">
        <v>4.7216800652876794</v>
      </c>
      <c r="H75" s="9"/>
      <c r="I75" s="9">
        <v>5.0565947412872996</v>
      </c>
      <c r="J75" s="9">
        <v>4.8152514812604252</v>
      </c>
      <c r="K75" s="9">
        <v>4.5998483103487144</v>
      </c>
      <c r="L75" s="9">
        <v>4.3850650974446106</v>
      </c>
      <c r="M75" s="9"/>
      <c r="N75" s="9">
        <v>5.1064577320930011</v>
      </c>
      <c r="O75" s="9">
        <v>4.5495553293475668</v>
      </c>
      <c r="P75" s="9"/>
      <c r="Q75" s="9"/>
      <c r="R75" s="9"/>
      <c r="S75" s="9"/>
      <c r="T75" s="9"/>
      <c r="U75" s="9"/>
      <c r="V75" s="9"/>
      <c r="W75" s="9"/>
      <c r="X75" s="9"/>
      <c r="Y75" s="9"/>
      <c r="Z75" s="9"/>
      <c r="AA75" s="9"/>
      <c r="AB75" s="9"/>
      <c r="AC75" s="9"/>
      <c r="AD75" s="9"/>
      <c r="AE75" s="9"/>
      <c r="AF75" s="9"/>
      <c r="AG75" s="9"/>
      <c r="AH75" s="9"/>
    </row>
    <row r="76" spans="1:34" x14ac:dyDescent="0.15">
      <c r="A76" s="7" t="s">
        <v>49</v>
      </c>
      <c r="B76" s="2" t="s">
        <v>53</v>
      </c>
      <c r="C76" s="9">
        <v>6.0380112073182124</v>
      </c>
      <c r="D76" s="9">
        <v>6.4500449739315409</v>
      </c>
      <c r="E76" s="9">
        <v>6.325454410526028</v>
      </c>
      <c r="F76" s="9">
        <v>5.7709175711114753</v>
      </c>
      <c r="G76" s="9">
        <v>5.9565100422323445</v>
      </c>
      <c r="H76" s="9"/>
      <c r="I76" s="9">
        <v>5.8760514104254042</v>
      </c>
      <c r="J76" s="9">
        <v>6.1001112921240335</v>
      </c>
      <c r="K76" s="9">
        <v>6.2448009229079773</v>
      </c>
      <c r="L76" s="9">
        <v>6.2799774605278591</v>
      </c>
      <c r="M76" s="9"/>
      <c r="N76" s="9">
        <v>6.1818469052100191</v>
      </c>
      <c r="O76" s="9">
        <v>5.8505334866987342</v>
      </c>
      <c r="P76" s="9"/>
      <c r="Q76" s="9"/>
      <c r="R76" s="9"/>
      <c r="S76" s="9"/>
      <c r="T76" s="9"/>
      <c r="U76" s="9"/>
      <c r="V76" s="9"/>
      <c r="W76" s="9"/>
      <c r="X76" s="9"/>
      <c r="Y76" s="9"/>
      <c r="Z76" s="9"/>
      <c r="AA76" s="9"/>
      <c r="AB76" s="9"/>
      <c r="AC76" s="9"/>
      <c r="AD76" s="9"/>
      <c r="AE76" s="9"/>
      <c r="AF76" s="9"/>
      <c r="AG76" s="9"/>
      <c r="AH76" s="9"/>
    </row>
    <row r="77" spans="1:34" x14ac:dyDescent="0.15">
      <c r="A77" s="7" t="s">
        <v>50</v>
      </c>
      <c r="B77" s="2" t="s">
        <v>53</v>
      </c>
      <c r="C77" s="9">
        <v>5.807879972493061</v>
      </c>
      <c r="D77" s="9">
        <v>6.1442506990973538</v>
      </c>
      <c r="E77" s="9">
        <v>5.899991442392249</v>
      </c>
      <c r="F77" s="9">
        <v>5.4831284671746863</v>
      </c>
      <c r="G77" s="9">
        <v>5.8355755082344976</v>
      </c>
      <c r="H77" s="9"/>
      <c r="I77" s="9">
        <v>5.3320874990776437</v>
      </c>
      <c r="J77" s="9">
        <v>6.1142590070606637</v>
      </c>
      <c r="K77" s="9">
        <v>6.2586640464246175</v>
      </c>
      <c r="L77" s="9">
        <v>6.2234105566190747</v>
      </c>
      <c r="M77" s="9"/>
      <c r="N77" s="9">
        <v>5.9359269656342688</v>
      </c>
      <c r="O77" s="9">
        <v>5.6406035975429702</v>
      </c>
      <c r="P77" s="9"/>
      <c r="Q77" s="9"/>
      <c r="R77" s="9"/>
      <c r="S77" s="9"/>
      <c r="T77" s="9"/>
      <c r="U77" s="9"/>
      <c r="V77" s="9"/>
      <c r="W77" s="9"/>
      <c r="X77" s="9"/>
      <c r="Y77" s="9"/>
      <c r="Z77" s="9"/>
      <c r="AA77" s="9"/>
      <c r="AB77" s="9"/>
      <c r="AC77" s="9"/>
      <c r="AD77" s="9"/>
      <c r="AE77" s="9"/>
      <c r="AF77" s="9"/>
      <c r="AG77" s="9"/>
      <c r="AH77" s="9"/>
    </row>
    <row r="78" spans="1:34" x14ac:dyDescent="0.15">
      <c r="A78" s="7" t="s">
        <v>51</v>
      </c>
      <c r="B78" s="2" t="s">
        <v>53</v>
      </c>
      <c r="C78" s="9">
        <v>5.8399488892651243</v>
      </c>
      <c r="D78" s="9">
        <v>5.9879031548573733</v>
      </c>
      <c r="E78" s="9">
        <v>5.8659349555206681</v>
      </c>
      <c r="F78" s="9">
        <v>5.7675695188911877</v>
      </c>
      <c r="G78" s="9">
        <v>5.8158281245027661</v>
      </c>
      <c r="H78" s="9"/>
      <c r="I78" s="9">
        <v>5.7221726209195314</v>
      </c>
      <c r="J78" s="9">
        <v>5.902414853017981</v>
      </c>
      <c r="K78" s="9">
        <v>5.9668061213167158</v>
      </c>
      <c r="L78" s="9">
        <v>6.0314070056173978</v>
      </c>
      <c r="M78" s="9"/>
      <c r="N78" s="9">
        <v>5.9644174412871394</v>
      </c>
      <c r="O78" s="9">
        <v>5.6778918098718165</v>
      </c>
      <c r="P78" s="9"/>
      <c r="Q78" s="9"/>
      <c r="R78" s="9"/>
      <c r="S78" s="9"/>
      <c r="T78" s="9"/>
      <c r="U78" s="9"/>
      <c r="V78" s="9"/>
      <c r="W78" s="9"/>
      <c r="X78" s="9"/>
      <c r="Y78" s="9"/>
      <c r="Z78" s="9"/>
      <c r="AA78" s="9"/>
      <c r="AB78" s="9"/>
      <c r="AC78" s="9"/>
      <c r="AD78" s="9"/>
      <c r="AE78" s="9"/>
      <c r="AF78" s="9"/>
      <c r="AG78" s="9"/>
      <c r="AH78" s="9"/>
    </row>
    <row r="79" spans="1:34" x14ac:dyDescent="0.15">
      <c r="A79" s="7" t="s">
        <v>26</v>
      </c>
      <c r="B79" s="2" t="s">
        <v>53</v>
      </c>
      <c r="C79" s="9">
        <v>5.580680001477818</v>
      </c>
      <c r="D79" s="9">
        <v>5.4332710647154405</v>
      </c>
      <c r="E79" s="9">
        <v>5.9392225035990922</v>
      </c>
      <c r="F79" s="9">
        <v>5.6272035025711471</v>
      </c>
      <c r="G79" s="9">
        <v>5.5247911137485213</v>
      </c>
      <c r="H79" s="9"/>
      <c r="I79" s="9">
        <v>5.8516545343907271</v>
      </c>
      <c r="J79" s="9">
        <v>5.4955124631105674</v>
      </c>
      <c r="K79" s="9">
        <v>5.1891967023471537</v>
      </c>
      <c r="L79" s="9">
        <v>5.2405828752346517</v>
      </c>
      <c r="M79" s="9"/>
      <c r="N79" s="9">
        <v>5.9129373910811545</v>
      </c>
      <c r="O79" s="9">
        <v>5.1023686051142585</v>
      </c>
      <c r="P79" s="9"/>
      <c r="Q79" s="9"/>
      <c r="R79" s="9"/>
      <c r="S79" s="9"/>
      <c r="T79" s="9"/>
      <c r="U79" s="9"/>
      <c r="V79" s="9"/>
      <c r="W79" s="9"/>
      <c r="X79" s="9"/>
      <c r="Y79" s="9"/>
      <c r="Z79" s="9"/>
      <c r="AA79" s="9"/>
      <c r="AB79" s="9"/>
      <c r="AC79" s="9"/>
      <c r="AD79" s="9"/>
      <c r="AE79" s="9"/>
      <c r="AF79" s="9"/>
      <c r="AG79" s="9"/>
      <c r="AH79" s="9"/>
    </row>
    <row r="80" spans="1:34" x14ac:dyDescent="0.15">
      <c r="A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x14ac:dyDescent="0.15">
      <c r="A81" s="5" t="s">
        <v>54</v>
      </c>
    </row>
    <row r="82" spans="1:34" x14ac:dyDescent="0.15">
      <c r="C82" s="1" t="str">
        <f>C$4</f>
        <v>EU-28</v>
      </c>
      <c r="D82" s="1" t="str">
        <f t="shared" ref="D82:O82" si="8">D$4</f>
        <v>industry</v>
      </c>
      <c r="E82" s="1" t="str">
        <f t="shared" si="8"/>
        <v>construction</v>
      </c>
      <c r="F82" s="1" t="str">
        <f t="shared" si="8"/>
        <v>trade</v>
      </c>
      <c r="G82" s="1" t="str">
        <f t="shared" si="8"/>
        <v>services</v>
      </c>
      <c r="H82" s="1"/>
      <c r="I82" s="1" t="str">
        <f t="shared" si="8"/>
        <v>1-9 employees</v>
      </c>
      <c r="J82" s="1" t="str">
        <f t="shared" si="8"/>
        <v>10-49 employees</v>
      </c>
      <c r="K82" s="1" t="str">
        <f t="shared" si="8"/>
        <v>50-249 employees</v>
      </c>
      <c r="L82" s="1" t="str">
        <f t="shared" si="8"/>
        <v>250+ employees</v>
      </c>
      <c r="M82" s="1"/>
      <c r="N82" s="1" t="str">
        <f t="shared" si="8"/>
        <v>innovative firms</v>
      </c>
      <c r="O82" s="1" t="str">
        <f t="shared" si="8"/>
        <v>non-innovative firms</v>
      </c>
      <c r="P82" s="1"/>
      <c r="Q82" s="1"/>
      <c r="R82" s="1"/>
      <c r="S82" s="1"/>
      <c r="T82" s="1"/>
      <c r="U82" s="1"/>
      <c r="V82" s="1"/>
      <c r="W82" s="1"/>
      <c r="X82" s="1"/>
      <c r="Y82" s="1"/>
      <c r="Z82" s="1"/>
      <c r="AA82" s="1"/>
      <c r="AB82" s="1"/>
      <c r="AC82" s="1"/>
      <c r="AD82" s="1"/>
      <c r="AE82" s="1"/>
      <c r="AF82" s="1"/>
      <c r="AG82" s="1"/>
      <c r="AH82" s="1"/>
    </row>
    <row r="83" spans="1:34" x14ac:dyDescent="0.15">
      <c r="A83" s="7" t="s">
        <v>55</v>
      </c>
      <c r="B83" s="2" t="s">
        <v>14</v>
      </c>
      <c r="C83" s="8">
        <v>0.32208760325887997</v>
      </c>
      <c r="D83" s="8">
        <v>0.41374626794236463</v>
      </c>
      <c r="E83" s="8">
        <v>0.19459599227663654</v>
      </c>
      <c r="F83" s="8">
        <v>0.36322071849612686</v>
      </c>
      <c r="G83" s="8">
        <v>0.29234316219512341</v>
      </c>
      <c r="H83" s="8"/>
      <c r="I83" s="8">
        <v>0.3163133978853262</v>
      </c>
      <c r="J83" s="8">
        <v>0.31695723506359424</v>
      </c>
      <c r="K83" s="8">
        <v>0.33828911224927305</v>
      </c>
      <c r="L83" s="8">
        <v>0.37462312852582269</v>
      </c>
      <c r="M83" s="8"/>
      <c r="N83" s="8">
        <v>0.57105324036819716</v>
      </c>
      <c r="O83" s="8">
        <v>0</v>
      </c>
      <c r="P83" s="8"/>
      <c r="Q83" s="8"/>
      <c r="R83" s="8"/>
      <c r="S83" s="8"/>
      <c r="T83" s="8"/>
      <c r="U83" s="8"/>
      <c r="V83" s="8"/>
      <c r="W83" s="8"/>
      <c r="X83" s="8"/>
      <c r="Y83" s="8"/>
      <c r="Z83" s="8"/>
      <c r="AA83" s="8"/>
      <c r="AB83" s="8"/>
      <c r="AC83" s="8"/>
      <c r="AD83" s="8"/>
      <c r="AE83" s="8"/>
      <c r="AF83" s="8"/>
      <c r="AG83" s="8"/>
      <c r="AH83" s="8"/>
    </row>
    <row r="84" spans="1:34" x14ac:dyDescent="0.15">
      <c r="A84" s="7" t="s">
        <v>56</v>
      </c>
      <c r="B84" s="2" t="s">
        <v>14</v>
      </c>
      <c r="C84" s="8">
        <v>0.66485112489504794</v>
      </c>
      <c r="D84" s="8">
        <v>0.5734605917927188</v>
      </c>
      <c r="E84" s="8">
        <v>0.79251687829476403</v>
      </c>
      <c r="F84" s="8">
        <v>0.62399905092801067</v>
      </c>
      <c r="G84" s="8">
        <v>0.69429106548438124</v>
      </c>
      <c r="H84" s="8"/>
      <c r="I84" s="8">
        <v>0.66980728295471503</v>
      </c>
      <c r="J84" s="8">
        <v>0.67192210340701386</v>
      </c>
      <c r="K84" s="8">
        <v>0.64776946243640132</v>
      </c>
      <c r="L84" s="8">
        <v>0.61080669727717263</v>
      </c>
      <c r="M84" s="8"/>
      <c r="N84" s="8">
        <v>0.42067808433097947</v>
      </c>
      <c r="O84" s="8">
        <v>0.98073853140160205</v>
      </c>
      <c r="P84" s="8"/>
      <c r="Q84" s="8"/>
      <c r="R84" s="8"/>
      <c r="S84" s="8"/>
      <c r="T84" s="8"/>
      <c r="U84" s="8"/>
      <c r="V84" s="8"/>
      <c r="W84" s="8"/>
      <c r="X84" s="8"/>
      <c r="Y84" s="8"/>
      <c r="Z84" s="8"/>
      <c r="AA84" s="8"/>
      <c r="AB84" s="8"/>
      <c r="AC84" s="8"/>
      <c r="AD84" s="8"/>
      <c r="AE84" s="8"/>
      <c r="AF84" s="8"/>
      <c r="AG84" s="8"/>
      <c r="AH84" s="8"/>
    </row>
    <row r="85" spans="1:34" x14ac:dyDescent="0.15">
      <c r="A85" s="7" t="s">
        <v>27</v>
      </c>
      <c r="B85" s="2" t="s">
        <v>14</v>
      </c>
      <c r="C85" s="8">
        <v>1.3061271846072081E-2</v>
      </c>
      <c r="D85" s="8">
        <v>1.2793140264916594E-2</v>
      </c>
      <c r="E85" s="8">
        <v>1.288712942859953E-2</v>
      </c>
      <c r="F85" s="8">
        <v>1.2780230575862498E-2</v>
      </c>
      <c r="G85" s="8">
        <v>1.3365772320495224E-2</v>
      </c>
      <c r="H85" s="8"/>
      <c r="I85" s="8">
        <v>1.3879319159958768E-2</v>
      </c>
      <c r="J85" s="8">
        <v>1.1120661529391946E-2</v>
      </c>
      <c r="K85" s="8">
        <v>1.3941425314325623E-2</v>
      </c>
      <c r="L85" s="8">
        <v>1.4570174197004699E-2</v>
      </c>
      <c r="M85" s="8"/>
      <c r="N85" s="8">
        <v>8.268675300823522E-3</v>
      </c>
      <c r="O85" s="8">
        <v>1.9261468598397877E-2</v>
      </c>
      <c r="P85" s="8"/>
      <c r="Q85" s="8"/>
      <c r="R85" s="8"/>
      <c r="S85" s="8"/>
      <c r="T85" s="8"/>
      <c r="U85" s="8"/>
      <c r="V85" s="8"/>
      <c r="W85" s="8"/>
      <c r="X85" s="8"/>
      <c r="Y85" s="8"/>
      <c r="Z85" s="8"/>
      <c r="AA85" s="8"/>
      <c r="AB85" s="8"/>
      <c r="AC85" s="8"/>
      <c r="AD85" s="8"/>
      <c r="AE85" s="8"/>
      <c r="AF85" s="8"/>
      <c r="AG85" s="8"/>
      <c r="AH85" s="8"/>
    </row>
    <row r="87" spans="1:34" x14ac:dyDescent="0.15">
      <c r="A87" s="5" t="s">
        <v>57</v>
      </c>
    </row>
    <row r="88" spans="1:34" x14ac:dyDescent="0.15">
      <c r="C88" s="1" t="str">
        <f>C$4</f>
        <v>EU-28</v>
      </c>
      <c r="D88" s="1" t="str">
        <f t="shared" ref="D88:O88" si="9">D$4</f>
        <v>industry</v>
      </c>
      <c r="E88" s="1" t="str">
        <f t="shared" si="9"/>
        <v>construction</v>
      </c>
      <c r="F88" s="1" t="str">
        <f t="shared" si="9"/>
        <v>trade</v>
      </c>
      <c r="G88" s="1" t="str">
        <f t="shared" si="9"/>
        <v>services</v>
      </c>
      <c r="H88" s="1"/>
      <c r="I88" s="1" t="str">
        <f t="shared" si="9"/>
        <v>1-9 employees</v>
      </c>
      <c r="J88" s="1" t="str">
        <f t="shared" si="9"/>
        <v>10-49 employees</v>
      </c>
      <c r="K88" s="1" t="str">
        <f t="shared" si="9"/>
        <v>50-249 employees</v>
      </c>
      <c r="L88" s="1" t="str">
        <f t="shared" si="9"/>
        <v>250+ employees</v>
      </c>
      <c r="M88" s="1"/>
      <c r="N88" s="1" t="str">
        <f t="shared" si="9"/>
        <v>innovative firms</v>
      </c>
      <c r="O88" s="1" t="str">
        <f t="shared" si="9"/>
        <v>non-innovative firms</v>
      </c>
      <c r="P88" s="1"/>
      <c r="Q88" s="1"/>
      <c r="R88" s="1"/>
      <c r="S88" s="1"/>
      <c r="T88" s="1"/>
      <c r="U88" s="1"/>
      <c r="V88" s="1"/>
      <c r="W88" s="1"/>
      <c r="X88" s="1"/>
      <c r="Y88" s="1"/>
      <c r="Z88" s="1"/>
      <c r="AA88" s="1"/>
      <c r="AB88" s="1"/>
      <c r="AC88" s="1"/>
      <c r="AD88" s="1"/>
      <c r="AE88" s="1"/>
      <c r="AF88" s="1"/>
      <c r="AG88" s="1"/>
      <c r="AH88" s="1"/>
    </row>
    <row r="89" spans="1:34" x14ac:dyDescent="0.15">
      <c r="A89" s="7" t="s">
        <v>55</v>
      </c>
      <c r="B89" s="2" t="s">
        <v>14</v>
      </c>
      <c r="C89" s="8">
        <v>0.23522881927963421</v>
      </c>
      <c r="D89" s="8">
        <v>0.35417735791983557</v>
      </c>
      <c r="E89" s="8">
        <v>0.1900208224621355</v>
      </c>
      <c r="F89" s="8">
        <v>0.18230732068960659</v>
      </c>
      <c r="G89" s="8">
        <v>0.22858792928435517</v>
      </c>
      <c r="H89" s="8"/>
      <c r="I89" s="8">
        <v>0.21630858578327633</v>
      </c>
      <c r="J89" s="8">
        <v>0.24607753132327326</v>
      </c>
      <c r="K89" s="8">
        <v>0.2553889265236905</v>
      </c>
      <c r="L89" s="8">
        <v>0.25979974619118296</v>
      </c>
      <c r="M89" s="8"/>
      <c r="N89" s="8">
        <v>0.41705479539879386</v>
      </c>
      <c r="O89" s="8">
        <v>0</v>
      </c>
      <c r="P89" s="8"/>
      <c r="Q89" s="8"/>
      <c r="R89" s="8"/>
      <c r="S89" s="8"/>
      <c r="T89" s="8"/>
      <c r="U89" s="8"/>
      <c r="V89" s="8"/>
      <c r="W89" s="8"/>
      <c r="X89" s="8"/>
      <c r="Y89" s="8"/>
      <c r="Z89" s="8"/>
      <c r="AA89" s="8"/>
      <c r="AB89" s="8"/>
      <c r="AC89" s="8"/>
      <c r="AD89" s="8"/>
      <c r="AE89" s="8"/>
      <c r="AF89" s="8"/>
      <c r="AG89" s="8"/>
      <c r="AH89" s="8"/>
    </row>
    <row r="90" spans="1:34" x14ac:dyDescent="0.15">
      <c r="A90" s="7" t="s">
        <v>56</v>
      </c>
      <c r="B90" s="2" t="s">
        <v>14</v>
      </c>
      <c r="C90" s="8">
        <v>0.74096420046958889</v>
      </c>
      <c r="D90" s="8">
        <v>0.63383998341663761</v>
      </c>
      <c r="E90" s="8">
        <v>0.79443864027381805</v>
      </c>
      <c r="F90" s="8">
        <v>0.78427893936332449</v>
      </c>
      <c r="G90" s="8">
        <v>0.74643090684982827</v>
      </c>
      <c r="H90" s="8"/>
      <c r="I90" s="8">
        <v>0.75737798618616214</v>
      </c>
      <c r="J90" s="8">
        <v>0.7334223007235362</v>
      </c>
      <c r="K90" s="8">
        <v>0.72124908070309235</v>
      </c>
      <c r="L90" s="8">
        <v>0.7161339887618845</v>
      </c>
      <c r="M90" s="8"/>
      <c r="N90" s="8">
        <v>0.56156455660315574</v>
      </c>
      <c r="O90" s="8">
        <v>0.9730540663214966</v>
      </c>
      <c r="P90" s="8"/>
      <c r="Q90" s="8"/>
      <c r="R90" s="8"/>
      <c r="S90" s="8"/>
      <c r="T90" s="8"/>
      <c r="U90" s="8"/>
      <c r="V90" s="8"/>
      <c r="W90" s="8"/>
      <c r="X90" s="8"/>
      <c r="Y90" s="8"/>
      <c r="Z90" s="8"/>
      <c r="AA90" s="8"/>
      <c r="AB90" s="8"/>
      <c r="AC90" s="8"/>
      <c r="AD90" s="8"/>
      <c r="AE90" s="8"/>
      <c r="AF90" s="8"/>
      <c r="AG90" s="8"/>
      <c r="AH90" s="8"/>
    </row>
    <row r="91" spans="1:34" x14ac:dyDescent="0.15">
      <c r="A91" s="7" t="s">
        <v>27</v>
      </c>
      <c r="B91" s="2" t="s">
        <v>14</v>
      </c>
      <c r="C91" s="8">
        <v>2.3806980250776925E-2</v>
      </c>
      <c r="D91" s="8">
        <v>1.1982658663526784E-2</v>
      </c>
      <c r="E91" s="8">
        <v>1.5540537264046431E-2</v>
      </c>
      <c r="F91" s="8">
        <v>3.3413739947068838E-2</v>
      </c>
      <c r="G91" s="8">
        <v>2.4981163865816558E-2</v>
      </c>
      <c r="H91" s="8"/>
      <c r="I91" s="8">
        <v>2.6313428030561515E-2</v>
      </c>
      <c r="J91" s="8">
        <v>2.0500167953190519E-2</v>
      </c>
      <c r="K91" s="8">
        <v>2.3361992773217089E-2</v>
      </c>
      <c r="L91" s="8">
        <v>2.406626504693259E-2</v>
      </c>
      <c r="M91" s="8"/>
      <c r="N91" s="8">
        <v>2.1380647998050416E-2</v>
      </c>
      <c r="O91" s="8">
        <v>2.6945933678503377E-2</v>
      </c>
      <c r="P91" s="8"/>
      <c r="Q91" s="8"/>
      <c r="R91" s="8"/>
      <c r="S91" s="8"/>
      <c r="T91" s="8"/>
      <c r="U91" s="8"/>
      <c r="V91" s="8"/>
      <c r="W91" s="8"/>
      <c r="X91" s="8"/>
      <c r="Y91" s="8"/>
      <c r="Z91" s="8"/>
      <c r="AA91" s="8"/>
      <c r="AB91" s="8"/>
      <c r="AC91" s="8"/>
      <c r="AD91" s="8"/>
      <c r="AE91" s="8"/>
      <c r="AF91" s="8"/>
      <c r="AG91" s="8"/>
      <c r="AH91" s="8"/>
    </row>
    <row r="93" spans="1:34" x14ac:dyDescent="0.15">
      <c r="A93" s="5" t="s">
        <v>58</v>
      </c>
    </row>
    <row r="94" spans="1:34" x14ac:dyDescent="0.15">
      <c r="C94" s="1" t="str">
        <f>C$4</f>
        <v>EU-28</v>
      </c>
      <c r="D94" s="1" t="str">
        <f t="shared" ref="D94:O94" si="10">D$4</f>
        <v>industry</v>
      </c>
      <c r="E94" s="1" t="str">
        <f t="shared" si="10"/>
        <v>construction</v>
      </c>
      <c r="F94" s="1" t="str">
        <f t="shared" si="10"/>
        <v>trade</v>
      </c>
      <c r="G94" s="1" t="str">
        <f t="shared" si="10"/>
        <v>services</v>
      </c>
      <c r="H94" s="1"/>
      <c r="I94" s="1" t="str">
        <f t="shared" si="10"/>
        <v>1-9 employees</v>
      </c>
      <c r="J94" s="1" t="str">
        <f t="shared" si="10"/>
        <v>10-49 employees</v>
      </c>
      <c r="K94" s="1" t="str">
        <f t="shared" si="10"/>
        <v>50-249 employees</v>
      </c>
      <c r="L94" s="1" t="str">
        <f t="shared" si="10"/>
        <v>250+ employees</v>
      </c>
      <c r="M94" s="1"/>
      <c r="N94" s="1" t="str">
        <f t="shared" si="10"/>
        <v>innovative firms</v>
      </c>
      <c r="O94" s="1" t="str">
        <f t="shared" si="10"/>
        <v>non-innovative firms</v>
      </c>
      <c r="P94" s="1"/>
      <c r="Q94" s="1"/>
      <c r="R94" s="1"/>
      <c r="S94" s="1"/>
      <c r="T94" s="1"/>
      <c r="U94" s="1"/>
      <c r="V94" s="1"/>
      <c r="W94" s="1"/>
      <c r="X94" s="1"/>
      <c r="Y94" s="1"/>
      <c r="Z94" s="1"/>
      <c r="AA94" s="1"/>
      <c r="AB94" s="1"/>
      <c r="AC94" s="1"/>
      <c r="AD94" s="1"/>
      <c r="AE94" s="1"/>
      <c r="AF94" s="1"/>
      <c r="AG94" s="1"/>
      <c r="AH94" s="1"/>
    </row>
    <row r="95" spans="1:34" x14ac:dyDescent="0.15">
      <c r="A95" s="7" t="s">
        <v>55</v>
      </c>
      <c r="B95" s="2" t="s">
        <v>14</v>
      </c>
      <c r="C95" s="8">
        <v>0.24832931692514248</v>
      </c>
      <c r="D95" s="8">
        <v>0.24625249875403962</v>
      </c>
      <c r="E95" s="8">
        <v>0.23907175270418046</v>
      </c>
      <c r="F95" s="8">
        <v>0.24520865317499169</v>
      </c>
      <c r="G95" s="8">
        <v>0.25305495625415597</v>
      </c>
      <c r="H95" s="8"/>
      <c r="I95" s="8">
        <v>0.21624493380129176</v>
      </c>
      <c r="J95" s="8">
        <v>0.26571881649555729</v>
      </c>
      <c r="K95" s="8">
        <v>0.28371554160781415</v>
      </c>
      <c r="L95" s="8">
        <v>0.36356178216160445</v>
      </c>
      <c r="M95" s="8"/>
      <c r="N95" s="8">
        <v>0.44028164907217199</v>
      </c>
      <c r="O95" s="8">
        <v>0</v>
      </c>
      <c r="P95" s="8"/>
      <c r="Q95" s="8"/>
      <c r="R95" s="8"/>
      <c r="S95" s="8"/>
      <c r="T95" s="8"/>
      <c r="U95" s="8"/>
      <c r="V95" s="8"/>
      <c r="W95" s="8"/>
      <c r="X95" s="8"/>
      <c r="Y95" s="8"/>
      <c r="Z95" s="8"/>
      <c r="AA95" s="8"/>
      <c r="AB95" s="8"/>
      <c r="AC95" s="8"/>
      <c r="AD95" s="8"/>
      <c r="AE95" s="8"/>
      <c r="AF95" s="8"/>
      <c r="AG95" s="8"/>
      <c r="AH95" s="8"/>
    </row>
    <row r="96" spans="1:34" x14ac:dyDescent="0.15">
      <c r="A96" s="7" t="s">
        <v>56</v>
      </c>
      <c r="B96" s="2" t="s">
        <v>14</v>
      </c>
      <c r="C96" s="8">
        <v>0.7446730017089952</v>
      </c>
      <c r="D96" s="8">
        <v>0.74824913208200539</v>
      </c>
      <c r="E96" s="8">
        <v>0.75547389857055425</v>
      </c>
      <c r="F96" s="8">
        <v>0.74660576641158161</v>
      </c>
      <c r="G96" s="8">
        <v>0.73966653061933041</v>
      </c>
      <c r="H96" s="8"/>
      <c r="I96" s="8">
        <v>0.77487335555541914</v>
      </c>
      <c r="J96" s="8">
        <v>0.72948965372515306</v>
      </c>
      <c r="K96" s="8">
        <v>0.70995398189969605</v>
      </c>
      <c r="L96" s="8">
        <v>0.63192462787827863</v>
      </c>
      <c r="M96" s="8"/>
      <c r="N96" s="8">
        <v>0.553965186259748</v>
      </c>
      <c r="O96" s="8">
        <v>0.9913922835905129</v>
      </c>
      <c r="P96" s="8"/>
      <c r="Q96" s="8"/>
      <c r="R96" s="8"/>
      <c r="S96" s="8"/>
      <c r="T96" s="8"/>
      <c r="U96" s="8"/>
      <c r="V96" s="8"/>
      <c r="W96" s="8"/>
      <c r="X96" s="8"/>
      <c r="Y96" s="8"/>
      <c r="Z96" s="8"/>
      <c r="AA96" s="8"/>
      <c r="AB96" s="8"/>
      <c r="AC96" s="8"/>
      <c r="AD96" s="8"/>
      <c r="AE96" s="8"/>
      <c r="AF96" s="8"/>
      <c r="AG96" s="8"/>
      <c r="AH96" s="8"/>
    </row>
    <row r="97" spans="1:34" x14ac:dyDescent="0.15">
      <c r="A97" s="7" t="s">
        <v>27</v>
      </c>
      <c r="B97" s="2" t="s">
        <v>14</v>
      </c>
      <c r="C97" s="8">
        <v>6.9976813658623087E-3</v>
      </c>
      <c r="D97" s="8">
        <v>5.4983691639550747E-3</v>
      </c>
      <c r="E97" s="8">
        <v>5.4543487252651469E-3</v>
      </c>
      <c r="F97" s="8">
        <v>8.1855804134267126E-3</v>
      </c>
      <c r="G97" s="8">
        <v>7.2785131265135023E-3</v>
      </c>
      <c r="H97" s="8"/>
      <c r="I97" s="8">
        <v>8.8817106432891833E-3</v>
      </c>
      <c r="J97" s="8">
        <v>4.7915297792896017E-3</v>
      </c>
      <c r="K97" s="8">
        <v>6.3304764924897901E-3</v>
      </c>
      <c r="L97" s="8">
        <v>4.5135899601167571E-3</v>
      </c>
      <c r="M97" s="8"/>
      <c r="N97" s="8">
        <v>5.75316466808E-3</v>
      </c>
      <c r="O97" s="8">
        <v>8.6077164094870186E-3</v>
      </c>
      <c r="P97" s="8"/>
      <c r="Q97" s="8"/>
      <c r="R97" s="8"/>
      <c r="S97" s="8"/>
      <c r="T97" s="8"/>
      <c r="U97" s="8"/>
      <c r="V97" s="8"/>
      <c r="W97" s="8"/>
      <c r="X97" s="8"/>
      <c r="Y97" s="8"/>
      <c r="Z97" s="8"/>
      <c r="AA97" s="8"/>
      <c r="AB97" s="8"/>
      <c r="AC97" s="8"/>
      <c r="AD97" s="8"/>
      <c r="AE97" s="8"/>
      <c r="AF97" s="8"/>
      <c r="AG97" s="8"/>
      <c r="AH97" s="8"/>
    </row>
    <row r="99" spans="1:34" x14ac:dyDescent="0.15">
      <c r="A99" s="5" t="s">
        <v>59</v>
      </c>
    </row>
    <row r="100" spans="1:34" x14ac:dyDescent="0.15">
      <c r="C100" s="1" t="str">
        <f>C$4</f>
        <v>EU-28</v>
      </c>
      <c r="D100" s="1" t="str">
        <f t="shared" ref="D100:O100" si="11">D$4</f>
        <v>industry</v>
      </c>
      <c r="E100" s="1" t="str">
        <f t="shared" si="11"/>
        <v>construction</v>
      </c>
      <c r="F100" s="1" t="str">
        <f t="shared" si="11"/>
        <v>trade</v>
      </c>
      <c r="G100" s="1" t="str">
        <f t="shared" si="11"/>
        <v>services</v>
      </c>
      <c r="H100" s="1"/>
      <c r="I100" s="1" t="str">
        <f t="shared" si="11"/>
        <v>1-9 employees</v>
      </c>
      <c r="J100" s="1" t="str">
        <f t="shared" si="11"/>
        <v>10-49 employees</v>
      </c>
      <c r="K100" s="1" t="str">
        <f t="shared" si="11"/>
        <v>50-249 employees</v>
      </c>
      <c r="L100" s="1" t="str">
        <f t="shared" si="11"/>
        <v>250+ employees</v>
      </c>
      <c r="M100" s="1"/>
      <c r="N100" s="1" t="str">
        <f t="shared" si="11"/>
        <v>innovative firms</v>
      </c>
      <c r="O100" s="1" t="str">
        <f t="shared" si="11"/>
        <v>non-innovative firms</v>
      </c>
      <c r="P100" s="1"/>
      <c r="Q100" s="1"/>
      <c r="R100" s="1"/>
      <c r="S100" s="1"/>
      <c r="T100" s="1"/>
      <c r="U100" s="1"/>
      <c r="V100" s="1"/>
      <c r="W100" s="1"/>
      <c r="X100" s="1"/>
      <c r="Y100" s="1"/>
      <c r="Z100" s="1"/>
      <c r="AA100" s="1"/>
      <c r="AB100" s="1"/>
      <c r="AC100" s="1"/>
      <c r="AD100" s="1"/>
      <c r="AE100" s="1"/>
      <c r="AF100" s="1"/>
      <c r="AG100" s="1"/>
      <c r="AH100" s="1"/>
    </row>
    <row r="101" spans="1:34" x14ac:dyDescent="0.15">
      <c r="A101" s="7" t="s">
        <v>55</v>
      </c>
      <c r="B101" s="2" t="s">
        <v>14</v>
      </c>
      <c r="C101" s="8">
        <v>0.26040532857301835</v>
      </c>
      <c r="D101" s="8">
        <v>0.18624082366473982</v>
      </c>
      <c r="E101" s="8">
        <v>0.20980958948756867</v>
      </c>
      <c r="F101" s="8">
        <v>0.31352086602384466</v>
      </c>
      <c r="G101" s="8">
        <v>0.27150031782795342</v>
      </c>
      <c r="H101" s="8"/>
      <c r="I101" s="8">
        <v>0.29972033749563581</v>
      </c>
      <c r="J101" s="8">
        <v>0.25489488923193215</v>
      </c>
      <c r="K101" s="8">
        <v>0.19823758769340019</v>
      </c>
      <c r="L101" s="8">
        <v>0.20636534870978504</v>
      </c>
      <c r="M101" s="8"/>
      <c r="N101" s="8">
        <v>0.46169211477302302</v>
      </c>
      <c r="O101" s="8">
        <v>0</v>
      </c>
      <c r="P101" s="8"/>
      <c r="Q101" s="8"/>
      <c r="R101" s="8"/>
      <c r="S101" s="8"/>
      <c r="T101" s="8"/>
      <c r="U101" s="8"/>
      <c r="V101" s="8"/>
      <c r="W101" s="8"/>
      <c r="X101" s="8"/>
      <c r="Y101" s="8"/>
      <c r="Z101" s="8"/>
      <c r="AA101" s="8"/>
      <c r="AB101" s="8"/>
      <c r="AC101" s="8"/>
      <c r="AD101" s="8"/>
      <c r="AE101" s="8"/>
      <c r="AF101" s="8"/>
      <c r="AG101" s="8"/>
      <c r="AH101" s="8"/>
    </row>
    <row r="102" spans="1:34" x14ac:dyDescent="0.15">
      <c r="A102" s="7" t="s">
        <v>56</v>
      </c>
      <c r="B102" s="2" t="s">
        <v>14</v>
      </c>
      <c r="C102" s="8">
        <v>0.73344690055341555</v>
      </c>
      <c r="D102" s="8">
        <v>0.80622522697521148</v>
      </c>
      <c r="E102" s="8">
        <v>0.78604280989357966</v>
      </c>
      <c r="F102" s="8">
        <v>0.67988123780181087</v>
      </c>
      <c r="G102" s="8">
        <v>0.72268818071132523</v>
      </c>
      <c r="H102" s="8"/>
      <c r="I102" s="8">
        <v>0.69275977398955146</v>
      </c>
      <c r="J102" s="8">
        <v>0.74187649537066513</v>
      </c>
      <c r="K102" s="8">
        <v>0.79453816200859662</v>
      </c>
      <c r="L102" s="8">
        <v>0.78094183641121118</v>
      </c>
      <c r="M102" s="8"/>
      <c r="N102" s="8">
        <v>0.53363064258604287</v>
      </c>
      <c r="O102" s="8">
        <v>0.99194980227157858</v>
      </c>
      <c r="P102" s="8"/>
      <c r="Q102" s="8"/>
      <c r="R102" s="8"/>
      <c r="S102" s="8"/>
      <c r="T102" s="8"/>
      <c r="U102" s="8"/>
      <c r="V102" s="8"/>
      <c r="W102" s="8"/>
      <c r="X102" s="8"/>
      <c r="Y102" s="8"/>
      <c r="Z102" s="8"/>
      <c r="AA102" s="8"/>
      <c r="AB102" s="8"/>
      <c r="AC102" s="8"/>
      <c r="AD102" s="8"/>
      <c r="AE102" s="8"/>
      <c r="AF102" s="8"/>
      <c r="AG102" s="8"/>
      <c r="AH102" s="8"/>
    </row>
    <row r="103" spans="1:34" x14ac:dyDescent="0.15">
      <c r="A103" s="7" t="s">
        <v>27</v>
      </c>
      <c r="B103" s="2" t="s">
        <v>14</v>
      </c>
      <c r="C103" s="8">
        <v>6.1477708735660948E-3</v>
      </c>
      <c r="D103" s="8">
        <v>7.533949360048699E-3</v>
      </c>
      <c r="E103" s="8">
        <v>4.1476006188517316E-3</v>
      </c>
      <c r="F103" s="8">
        <v>6.5978961743444449E-3</v>
      </c>
      <c r="G103" s="8">
        <v>5.8115014607211879E-3</v>
      </c>
      <c r="H103" s="8"/>
      <c r="I103" s="8">
        <v>7.5198885148127729E-3</v>
      </c>
      <c r="J103" s="8">
        <v>3.2286153974026405E-3</v>
      </c>
      <c r="K103" s="8">
        <v>7.2242502980030465E-3</v>
      </c>
      <c r="L103" s="8">
        <v>1.2692814879003846E-2</v>
      </c>
      <c r="M103" s="8"/>
      <c r="N103" s="8">
        <v>4.6772426409341719E-3</v>
      </c>
      <c r="O103" s="8">
        <v>8.0501977284213981E-3</v>
      </c>
      <c r="P103" s="8"/>
      <c r="Q103" s="8"/>
      <c r="R103" s="8"/>
      <c r="S103" s="8"/>
      <c r="T103" s="8"/>
      <c r="U103" s="8"/>
      <c r="V103" s="8"/>
      <c r="W103" s="8"/>
      <c r="X103" s="8"/>
      <c r="Y103" s="8"/>
      <c r="Z103" s="8"/>
      <c r="AA103" s="8"/>
      <c r="AB103" s="8"/>
      <c r="AC103" s="8"/>
      <c r="AD103" s="8"/>
      <c r="AE103" s="8"/>
      <c r="AF103" s="8"/>
      <c r="AG103" s="8"/>
      <c r="AH103" s="8"/>
    </row>
    <row r="105" spans="1:34" x14ac:dyDescent="0.15">
      <c r="A105" s="5" t="s">
        <v>60</v>
      </c>
    </row>
    <row r="106" spans="1:34" x14ac:dyDescent="0.15">
      <c r="C106" s="1" t="str">
        <f>C$4</f>
        <v>EU-28</v>
      </c>
      <c r="D106" s="1" t="str">
        <f t="shared" ref="D106:O106" si="12">D$4</f>
        <v>industry</v>
      </c>
      <c r="E106" s="1" t="str">
        <f t="shared" si="12"/>
        <v>construction</v>
      </c>
      <c r="F106" s="1" t="str">
        <f t="shared" si="12"/>
        <v>trade</v>
      </c>
      <c r="G106" s="1" t="str">
        <f t="shared" si="12"/>
        <v>services</v>
      </c>
      <c r="H106" s="1"/>
      <c r="I106" s="1" t="str">
        <f t="shared" si="12"/>
        <v>1-9 employees</v>
      </c>
      <c r="J106" s="1" t="str">
        <f t="shared" si="12"/>
        <v>10-49 employees</v>
      </c>
      <c r="K106" s="1" t="str">
        <f t="shared" si="12"/>
        <v>50-249 employees</v>
      </c>
      <c r="L106" s="1" t="str">
        <f t="shared" si="12"/>
        <v>250+ employees</v>
      </c>
      <c r="M106" s="1"/>
      <c r="N106" s="1" t="str">
        <f t="shared" si="12"/>
        <v>innovative firms</v>
      </c>
      <c r="O106" s="1" t="str">
        <f t="shared" si="12"/>
        <v>non-innovative firms</v>
      </c>
      <c r="P106" s="1"/>
      <c r="Q106" s="1"/>
      <c r="R106" s="1"/>
      <c r="S106" s="1"/>
      <c r="T106" s="1"/>
      <c r="U106" s="1"/>
      <c r="V106" s="1"/>
      <c r="W106" s="1"/>
      <c r="X106" s="1"/>
      <c r="Y106" s="1"/>
      <c r="Z106" s="1"/>
      <c r="AA106" s="1"/>
      <c r="AB106" s="1"/>
      <c r="AC106" s="1"/>
      <c r="AD106" s="1"/>
      <c r="AE106" s="1"/>
      <c r="AF106" s="1"/>
      <c r="AG106" s="1"/>
      <c r="AH106" s="1"/>
    </row>
    <row r="107" spans="1:34" x14ac:dyDescent="0.15">
      <c r="A107" s="7" t="s">
        <v>61</v>
      </c>
      <c r="B107" s="2" t="s">
        <v>14</v>
      </c>
      <c r="C107" s="8">
        <v>0.40984077965596571</v>
      </c>
      <c r="D107" s="8">
        <v>0.46032440788791767</v>
      </c>
      <c r="E107" s="8">
        <v>0.36689425600835202</v>
      </c>
      <c r="F107" s="8">
        <v>0.38126669317572071</v>
      </c>
      <c r="G107" s="8">
        <v>0.41597964290755685</v>
      </c>
      <c r="H107" s="8"/>
      <c r="I107" s="8">
        <v>0.34125510093910327</v>
      </c>
      <c r="J107" s="8">
        <v>0.44251228051294406</v>
      </c>
      <c r="K107" s="8">
        <v>0.49084343315813078</v>
      </c>
      <c r="L107" s="8">
        <v>0.54469734277799464</v>
      </c>
      <c r="M107" s="8"/>
      <c r="N107" s="8">
        <v>0.46058891369965899</v>
      </c>
      <c r="O107" s="8">
        <v>0.34418776402787971</v>
      </c>
      <c r="P107" s="8"/>
      <c r="Q107" s="8"/>
      <c r="R107" s="8"/>
      <c r="S107" s="8"/>
      <c r="T107" s="8"/>
      <c r="U107" s="8"/>
      <c r="V107" s="8"/>
      <c r="W107" s="8"/>
      <c r="X107" s="8"/>
      <c r="Y107" s="8"/>
      <c r="Z107" s="8"/>
      <c r="AA107" s="8"/>
      <c r="AB107" s="8"/>
      <c r="AC107" s="8"/>
      <c r="AD107" s="8"/>
      <c r="AE107" s="8"/>
      <c r="AF107" s="8"/>
      <c r="AG107" s="8"/>
      <c r="AH107" s="8"/>
    </row>
    <row r="108" spans="1:34" x14ac:dyDescent="0.15">
      <c r="A108" s="7" t="s">
        <v>62</v>
      </c>
      <c r="B108" s="2" t="s">
        <v>14</v>
      </c>
      <c r="C108" s="8">
        <v>0.33433101451982883</v>
      </c>
      <c r="D108" s="8">
        <v>0.33206172113732735</v>
      </c>
      <c r="E108" s="8">
        <v>0.34837030031588229</v>
      </c>
      <c r="F108" s="8">
        <v>0.3178084996386738</v>
      </c>
      <c r="G108" s="8">
        <v>0.3412732295612666</v>
      </c>
      <c r="H108" s="8"/>
      <c r="I108" s="8">
        <v>0.34487284552083647</v>
      </c>
      <c r="J108" s="8">
        <v>0.33253410346368945</v>
      </c>
      <c r="K108" s="8">
        <v>0.31804168476168254</v>
      </c>
      <c r="L108" s="8">
        <v>0.26523030689739968</v>
      </c>
      <c r="M108" s="8"/>
      <c r="N108" s="8">
        <v>0.29493748358758515</v>
      </c>
      <c r="O108" s="8">
        <v>0.38529454550824338</v>
      </c>
      <c r="P108" s="8"/>
      <c r="Q108" s="8"/>
      <c r="R108" s="8"/>
      <c r="S108" s="8"/>
      <c r="T108" s="8"/>
      <c r="U108" s="8"/>
      <c r="V108" s="8"/>
      <c r="W108" s="8"/>
      <c r="X108" s="8"/>
      <c r="Y108" s="8"/>
      <c r="Z108" s="8"/>
      <c r="AA108" s="8"/>
      <c r="AB108" s="8"/>
      <c r="AC108" s="8"/>
      <c r="AD108" s="8"/>
      <c r="AE108" s="8"/>
      <c r="AF108" s="8"/>
      <c r="AG108" s="8"/>
      <c r="AH108" s="8"/>
    </row>
    <row r="109" spans="1:34" x14ac:dyDescent="0.15">
      <c r="A109" s="7" t="s">
        <v>63</v>
      </c>
      <c r="B109" s="2" t="s">
        <v>14</v>
      </c>
      <c r="C109" s="8">
        <v>0.24967116997409303</v>
      </c>
      <c r="D109" s="8">
        <v>0.20204721532792941</v>
      </c>
      <c r="E109" s="8">
        <v>0.27891884411569678</v>
      </c>
      <c r="F109" s="8">
        <v>0.29614548870518181</v>
      </c>
      <c r="G109" s="8">
        <v>0.23550220759358348</v>
      </c>
      <c r="H109" s="8"/>
      <c r="I109" s="8">
        <v>0.30723965522212493</v>
      </c>
      <c r="J109" s="8">
        <v>0.2192515021644065</v>
      </c>
      <c r="K109" s="8">
        <v>0.18524727746408312</v>
      </c>
      <c r="L109" s="8">
        <v>0.17872945881796781</v>
      </c>
      <c r="M109" s="8"/>
      <c r="N109" s="8">
        <v>0.23993540960666537</v>
      </c>
      <c r="O109" s="8">
        <v>0.26226635282364974</v>
      </c>
      <c r="P109" s="8"/>
      <c r="Q109" s="8"/>
      <c r="R109" s="8"/>
      <c r="S109" s="8"/>
      <c r="T109" s="8"/>
      <c r="U109" s="8"/>
      <c r="V109" s="8"/>
      <c r="W109" s="8"/>
      <c r="X109" s="8"/>
      <c r="Y109" s="8"/>
      <c r="Z109" s="8"/>
      <c r="AA109" s="8"/>
      <c r="AB109" s="8"/>
      <c r="AC109" s="8"/>
      <c r="AD109" s="8"/>
      <c r="AE109" s="8"/>
      <c r="AF109" s="8"/>
      <c r="AG109" s="8"/>
      <c r="AH109" s="8"/>
    </row>
    <row r="110" spans="1:34" x14ac:dyDescent="0.15">
      <c r="A110" s="7" t="s">
        <v>27</v>
      </c>
      <c r="B110" s="2" t="s">
        <v>14</v>
      </c>
      <c r="C110" s="8">
        <v>6.1570358501125159E-3</v>
      </c>
      <c r="D110" s="8">
        <v>5.5666556468257113E-3</v>
      </c>
      <c r="E110" s="8">
        <v>5.8165995600689725E-3</v>
      </c>
      <c r="F110" s="8">
        <v>4.7793184804238286E-3</v>
      </c>
      <c r="G110" s="8">
        <v>7.2449199375931254E-3</v>
      </c>
      <c r="H110" s="8"/>
      <c r="I110" s="8">
        <v>6.6323983179351932E-3</v>
      </c>
      <c r="J110" s="8">
        <v>5.7021138589598971E-3</v>
      </c>
      <c r="K110" s="8">
        <v>5.8676046161035868E-3</v>
      </c>
      <c r="L110" s="8">
        <v>1.1342891506637798E-2</v>
      </c>
      <c r="M110" s="8"/>
      <c r="N110" s="8">
        <v>4.5381931060903581E-3</v>
      </c>
      <c r="O110" s="8">
        <v>8.2513376402273252E-3</v>
      </c>
      <c r="P110" s="8"/>
      <c r="Q110" s="8"/>
      <c r="R110" s="8"/>
      <c r="S110" s="8"/>
      <c r="T110" s="8"/>
      <c r="U110" s="8"/>
      <c r="V110" s="8"/>
      <c r="W110" s="8"/>
      <c r="X110" s="8"/>
      <c r="Y110" s="8"/>
      <c r="Z110" s="8"/>
      <c r="AA110" s="8"/>
      <c r="AB110" s="8"/>
      <c r="AC110" s="8"/>
      <c r="AD110" s="8"/>
      <c r="AE110" s="8"/>
      <c r="AF110" s="8"/>
      <c r="AG110" s="8"/>
      <c r="AH110" s="8"/>
    </row>
    <row r="111" spans="1:34" x14ac:dyDescent="0.15">
      <c r="A111" s="7" t="s">
        <v>64</v>
      </c>
      <c r="B111" s="2" t="s">
        <v>14</v>
      </c>
      <c r="C111" s="10">
        <f>C107-C109</f>
        <v>0.16016960968187269</v>
      </c>
      <c r="D111" s="10">
        <f t="shared" ref="D111:O111" si="13">D107-D109</f>
        <v>0.25827719255998827</v>
      </c>
      <c r="E111" s="10">
        <f t="shared" si="13"/>
        <v>8.7975411892655231E-2</v>
      </c>
      <c r="F111" s="10">
        <f t="shared" si="13"/>
        <v>8.5121204470538891E-2</v>
      </c>
      <c r="G111" s="10">
        <f t="shared" si="13"/>
        <v>0.18047743531397337</v>
      </c>
      <c r="H111" s="10"/>
      <c r="I111" s="10">
        <f t="shared" si="13"/>
        <v>3.4015445716978343E-2</v>
      </c>
      <c r="J111" s="10">
        <f t="shared" si="13"/>
        <v>0.22326077834853755</v>
      </c>
      <c r="K111" s="10">
        <f t="shared" si="13"/>
        <v>0.30559615569404763</v>
      </c>
      <c r="L111" s="10">
        <f t="shared" si="13"/>
        <v>0.36596788396002683</v>
      </c>
      <c r="M111" s="10"/>
      <c r="N111" s="10">
        <f t="shared" si="13"/>
        <v>0.22065350409299361</v>
      </c>
      <c r="O111" s="10">
        <f t="shared" si="13"/>
        <v>8.1921411204229966E-2</v>
      </c>
      <c r="P111" s="10"/>
      <c r="Q111" s="10"/>
      <c r="R111" s="10"/>
      <c r="S111" s="10"/>
      <c r="T111" s="10"/>
      <c r="U111" s="10"/>
      <c r="V111" s="10"/>
      <c r="W111" s="10"/>
      <c r="X111" s="10"/>
      <c r="Y111" s="10"/>
      <c r="Z111" s="10"/>
      <c r="AA111" s="10"/>
      <c r="AB111" s="10"/>
      <c r="AC111" s="10"/>
      <c r="AD111" s="10"/>
      <c r="AE111" s="10"/>
      <c r="AF111" s="10"/>
      <c r="AG111" s="10"/>
      <c r="AH111" s="10"/>
    </row>
    <row r="113" spans="1:34" x14ac:dyDescent="0.15">
      <c r="A113" s="5" t="s">
        <v>65</v>
      </c>
    </row>
    <row r="114" spans="1:34" x14ac:dyDescent="0.15">
      <c r="C114" s="1" t="str">
        <f>C$4</f>
        <v>EU-28</v>
      </c>
      <c r="D114" s="1" t="str">
        <f t="shared" ref="D114:O114" si="14">D$4</f>
        <v>industry</v>
      </c>
      <c r="E114" s="1" t="str">
        <f t="shared" si="14"/>
        <v>construction</v>
      </c>
      <c r="F114" s="1" t="str">
        <f t="shared" si="14"/>
        <v>trade</v>
      </c>
      <c r="G114" s="1" t="str">
        <f t="shared" si="14"/>
        <v>services</v>
      </c>
      <c r="H114" s="1"/>
      <c r="I114" s="1" t="str">
        <f t="shared" si="14"/>
        <v>1-9 employees</v>
      </c>
      <c r="J114" s="1" t="str">
        <f t="shared" si="14"/>
        <v>10-49 employees</v>
      </c>
      <c r="K114" s="1" t="str">
        <f t="shared" si="14"/>
        <v>50-249 employees</v>
      </c>
      <c r="L114" s="1" t="str">
        <f t="shared" si="14"/>
        <v>250+ employees</v>
      </c>
      <c r="M114" s="1"/>
      <c r="N114" s="1" t="str">
        <f t="shared" si="14"/>
        <v>innovative firms</v>
      </c>
      <c r="O114" s="1" t="str">
        <f t="shared" si="14"/>
        <v>non-innovative firms</v>
      </c>
      <c r="P114" s="1"/>
      <c r="Q114" s="1"/>
      <c r="R114" s="1"/>
      <c r="S114" s="1"/>
      <c r="T114" s="1"/>
      <c r="U114" s="1"/>
      <c r="V114" s="1"/>
      <c r="W114" s="1"/>
      <c r="X114" s="1"/>
      <c r="Y114" s="1"/>
      <c r="Z114" s="1"/>
      <c r="AA114" s="1"/>
      <c r="AB114" s="1"/>
      <c r="AC114" s="1"/>
      <c r="AD114" s="1"/>
      <c r="AE114" s="1"/>
      <c r="AF114" s="1"/>
      <c r="AG114" s="1"/>
      <c r="AH114" s="1"/>
    </row>
    <row r="115" spans="1:34" x14ac:dyDescent="0.15">
      <c r="A115" s="7" t="s">
        <v>61</v>
      </c>
      <c r="B115" s="2" t="s">
        <v>14</v>
      </c>
      <c r="C115" s="8">
        <v>0.55978749081439072</v>
      </c>
      <c r="D115" s="8">
        <v>0.56917136625326314</v>
      </c>
      <c r="E115" s="8">
        <v>0.53725901586914027</v>
      </c>
      <c r="F115" s="8">
        <v>0.54173837232410549</v>
      </c>
      <c r="G115" s="8">
        <v>0.57147818626439029</v>
      </c>
      <c r="H115" s="8"/>
      <c r="I115" s="8">
        <v>0.51225443590767372</v>
      </c>
      <c r="J115" s="8">
        <v>0.59921144424722927</v>
      </c>
      <c r="K115" s="8">
        <v>0.5959489935041492</v>
      </c>
      <c r="L115" s="8">
        <v>0.59034380922599572</v>
      </c>
      <c r="M115" s="8"/>
      <c r="N115" s="8">
        <v>0.59226802237972709</v>
      </c>
      <c r="O115" s="8">
        <v>0.51776732816897686</v>
      </c>
      <c r="P115" s="8"/>
      <c r="Q115" s="8"/>
      <c r="R115" s="8"/>
      <c r="S115" s="8"/>
      <c r="T115" s="8"/>
      <c r="U115" s="8"/>
      <c r="V115" s="8"/>
      <c r="W115" s="8"/>
      <c r="X115" s="8"/>
      <c r="Y115" s="8"/>
      <c r="Z115" s="8"/>
      <c r="AA115" s="8"/>
      <c r="AB115" s="8"/>
      <c r="AC115" s="8"/>
      <c r="AD115" s="8"/>
      <c r="AE115" s="8"/>
      <c r="AF115" s="8"/>
      <c r="AG115" s="8"/>
      <c r="AH115" s="8"/>
    </row>
    <row r="116" spans="1:34" x14ac:dyDescent="0.15">
      <c r="A116" s="7" t="s">
        <v>62</v>
      </c>
      <c r="B116" s="2" t="s">
        <v>14</v>
      </c>
      <c r="C116" s="8">
        <v>0.36081394823422269</v>
      </c>
      <c r="D116" s="8">
        <v>0.36269603527696648</v>
      </c>
      <c r="E116" s="8">
        <v>0.37427964736241331</v>
      </c>
      <c r="F116" s="8">
        <v>0.36811440921012584</v>
      </c>
      <c r="G116" s="8">
        <v>0.35283448980241616</v>
      </c>
      <c r="H116" s="8"/>
      <c r="I116" s="8">
        <v>0.40650809773605073</v>
      </c>
      <c r="J116" s="8">
        <v>0.31706260900068439</v>
      </c>
      <c r="K116" s="8">
        <v>0.33301863495789225</v>
      </c>
      <c r="L116" s="8">
        <v>0.31031069134448003</v>
      </c>
      <c r="M116" s="8"/>
      <c r="N116" s="8">
        <v>0.3241050360454969</v>
      </c>
      <c r="O116" s="8">
        <v>0.4083043797748418</v>
      </c>
      <c r="P116" s="8"/>
      <c r="Q116" s="8"/>
      <c r="R116" s="8"/>
      <c r="S116" s="8"/>
      <c r="T116" s="8"/>
      <c r="U116" s="8"/>
      <c r="V116" s="8"/>
      <c r="W116" s="8"/>
      <c r="X116" s="8"/>
      <c r="Y116" s="8"/>
      <c r="Z116" s="8"/>
      <c r="AA116" s="8"/>
      <c r="AB116" s="8"/>
      <c r="AC116" s="8"/>
      <c r="AD116" s="8"/>
      <c r="AE116" s="8"/>
      <c r="AF116" s="8"/>
      <c r="AG116" s="8"/>
      <c r="AH116" s="8"/>
    </row>
    <row r="117" spans="1:34" x14ac:dyDescent="0.15">
      <c r="A117" s="7" t="s">
        <v>63</v>
      </c>
      <c r="B117" s="2" t="s">
        <v>14</v>
      </c>
      <c r="C117" s="8">
        <v>7.3130506938944545E-2</v>
      </c>
      <c r="D117" s="8">
        <v>6.241954930590396E-2</v>
      </c>
      <c r="E117" s="8">
        <v>8.1694339164127092E-2</v>
      </c>
      <c r="F117" s="8">
        <v>8.403688436884571E-2</v>
      </c>
      <c r="G117" s="8">
        <v>6.9227238636021135E-2</v>
      </c>
      <c r="H117" s="8"/>
      <c r="I117" s="8">
        <v>7.2795354581258215E-2</v>
      </c>
      <c r="J117" s="8">
        <v>8.0759987431262142E-2</v>
      </c>
      <c r="K117" s="8">
        <v>6.4633860877887778E-2</v>
      </c>
      <c r="L117" s="8">
        <v>8.4035423198805664E-2</v>
      </c>
      <c r="M117" s="8"/>
      <c r="N117" s="8">
        <v>7.7014432957445964E-2</v>
      </c>
      <c r="O117" s="8">
        <v>6.8105860015542363E-2</v>
      </c>
      <c r="P117" s="8"/>
      <c r="Q117" s="8"/>
      <c r="R117" s="8"/>
      <c r="S117" s="8"/>
      <c r="T117" s="8"/>
      <c r="U117" s="8"/>
      <c r="V117" s="8"/>
      <c r="W117" s="8"/>
      <c r="X117" s="8"/>
      <c r="Y117" s="8"/>
      <c r="Z117" s="8"/>
      <c r="AA117" s="8"/>
      <c r="AB117" s="8"/>
      <c r="AC117" s="8"/>
      <c r="AD117" s="8"/>
      <c r="AE117" s="8"/>
      <c r="AF117" s="8"/>
      <c r="AG117" s="8"/>
      <c r="AH117" s="8"/>
    </row>
    <row r="118" spans="1:34" x14ac:dyDescent="0.15">
      <c r="A118" s="7" t="s">
        <v>27</v>
      </c>
      <c r="B118" s="2" t="s">
        <v>14</v>
      </c>
      <c r="C118" s="8">
        <v>6.2680540124421076E-3</v>
      </c>
      <c r="D118" s="8">
        <v>5.7130491638664738E-3</v>
      </c>
      <c r="E118" s="8">
        <v>6.76699760431939E-3</v>
      </c>
      <c r="F118" s="8">
        <v>6.1103340969230306E-3</v>
      </c>
      <c r="G118" s="8">
        <v>6.4600852971724923E-3</v>
      </c>
      <c r="H118" s="8"/>
      <c r="I118" s="8">
        <v>8.4421117750172591E-3</v>
      </c>
      <c r="J118" s="8">
        <v>2.9659593208242055E-3</v>
      </c>
      <c r="K118" s="8">
        <v>6.3985106600706956E-3</v>
      </c>
      <c r="L118" s="8">
        <v>1.5310076230718757E-2</v>
      </c>
      <c r="M118" s="8"/>
      <c r="N118" s="8">
        <v>6.6125086173300113E-3</v>
      </c>
      <c r="O118" s="8">
        <v>5.8224320406390934E-3</v>
      </c>
      <c r="P118" s="8"/>
      <c r="Q118" s="8"/>
      <c r="R118" s="8"/>
      <c r="S118" s="8"/>
      <c r="T118" s="8"/>
      <c r="U118" s="8"/>
      <c r="V118" s="8"/>
      <c r="W118" s="8"/>
      <c r="X118" s="8"/>
      <c r="Y118" s="8"/>
      <c r="Z118" s="8"/>
      <c r="AA118" s="8"/>
      <c r="AB118" s="8"/>
      <c r="AC118" s="8"/>
      <c r="AD118" s="8"/>
      <c r="AE118" s="8"/>
      <c r="AF118" s="8"/>
      <c r="AG118" s="8"/>
      <c r="AH118" s="8"/>
    </row>
    <row r="119" spans="1:34" x14ac:dyDescent="0.15">
      <c r="A119" s="7" t="s">
        <v>64</v>
      </c>
      <c r="B119" s="2" t="s">
        <v>14</v>
      </c>
      <c r="C119" s="10">
        <f>C115-C117</f>
        <v>0.4866569838754462</v>
      </c>
      <c r="D119" s="10">
        <f t="shared" ref="D119:O119" si="15">D115-D117</f>
        <v>0.50675181694735916</v>
      </c>
      <c r="E119" s="10">
        <f t="shared" si="15"/>
        <v>0.45556467670501316</v>
      </c>
      <c r="F119" s="10">
        <f t="shared" si="15"/>
        <v>0.45770148795525978</v>
      </c>
      <c r="G119" s="10">
        <f t="shared" si="15"/>
        <v>0.50225094762836919</v>
      </c>
      <c r="H119" s="10"/>
      <c r="I119" s="10">
        <f t="shared" si="15"/>
        <v>0.43945908132641553</v>
      </c>
      <c r="J119" s="10">
        <f t="shared" si="15"/>
        <v>0.51845145681596716</v>
      </c>
      <c r="K119" s="10">
        <f t="shared" si="15"/>
        <v>0.5313151326262614</v>
      </c>
      <c r="L119" s="10">
        <f t="shared" si="15"/>
        <v>0.50630838602719008</v>
      </c>
      <c r="M119" s="10"/>
      <c r="N119" s="10">
        <f t="shared" si="15"/>
        <v>0.51525358942228117</v>
      </c>
      <c r="O119" s="10">
        <f t="shared" si="15"/>
        <v>0.4496614681534345</v>
      </c>
      <c r="P119" s="10"/>
      <c r="Q119" s="10"/>
      <c r="R119" s="10"/>
      <c r="S119" s="10"/>
      <c r="T119" s="10"/>
      <c r="U119" s="10"/>
      <c r="V119" s="10"/>
      <c r="W119" s="10"/>
      <c r="X119" s="10"/>
      <c r="Y119" s="10"/>
      <c r="Z119" s="10"/>
      <c r="AA119" s="10"/>
      <c r="AB119" s="10"/>
      <c r="AC119" s="10"/>
      <c r="AD119" s="10"/>
      <c r="AE119" s="10"/>
      <c r="AF119" s="10"/>
      <c r="AG119" s="10"/>
      <c r="AH119" s="10"/>
    </row>
    <row r="121" spans="1:34" x14ac:dyDescent="0.15">
      <c r="A121" s="5" t="s">
        <v>66</v>
      </c>
    </row>
    <row r="122" spans="1:34" x14ac:dyDescent="0.15">
      <c r="C122" s="1" t="str">
        <f>C$4</f>
        <v>EU-28</v>
      </c>
      <c r="D122" s="1" t="str">
        <f t="shared" ref="D122:O122" si="16">D$4</f>
        <v>industry</v>
      </c>
      <c r="E122" s="1" t="str">
        <f t="shared" si="16"/>
        <v>construction</v>
      </c>
      <c r="F122" s="1" t="str">
        <f t="shared" si="16"/>
        <v>trade</v>
      </c>
      <c r="G122" s="1" t="str">
        <f t="shared" si="16"/>
        <v>services</v>
      </c>
      <c r="H122" s="1"/>
      <c r="I122" s="1" t="str">
        <f t="shared" si="16"/>
        <v>1-9 employees</v>
      </c>
      <c r="J122" s="1" t="str">
        <f t="shared" si="16"/>
        <v>10-49 employees</v>
      </c>
      <c r="K122" s="1" t="str">
        <f t="shared" si="16"/>
        <v>50-249 employees</v>
      </c>
      <c r="L122" s="1" t="str">
        <f t="shared" si="16"/>
        <v>250+ employees</v>
      </c>
      <c r="M122" s="1"/>
      <c r="N122" s="1" t="str">
        <f t="shared" si="16"/>
        <v>innovative firms</v>
      </c>
      <c r="O122" s="1" t="str">
        <f t="shared" si="16"/>
        <v>non-innovative firms</v>
      </c>
      <c r="P122" s="1"/>
      <c r="Q122" s="1"/>
      <c r="R122" s="1"/>
      <c r="S122" s="1"/>
      <c r="T122" s="1"/>
      <c r="U122" s="1"/>
      <c r="V122" s="1"/>
      <c r="W122" s="1"/>
      <c r="X122" s="1"/>
      <c r="Y122" s="1"/>
      <c r="Z122" s="1"/>
      <c r="AA122" s="1"/>
      <c r="AB122" s="1"/>
      <c r="AC122" s="1"/>
      <c r="AD122" s="1"/>
      <c r="AE122" s="1"/>
      <c r="AF122" s="1"/>
      <c r="AG122" s="1"/>
      <c r="AH122" s="1"/>
    </row>
    <row r="123" spans="1:34" x14ac:dyDescent="0.15">
      <c r="A123" s="7" t="s">
        <v>61</v>
      </c>
      <c r="B123" s="2" t="s">
        <v>14</v>
      </c>
      <c r="C123" s="8">
        <v>0.56499021733803156</v>
      </c>
      <c r="D123" s="8">
        <v>0.57578464010235242</v>
      </c>
      <c r="E123" s="8">
        <v>0.57039416830385992</v>
      </c>
      <c r="F123" s="8">
        <v>0.59297905195494793</v>
      </c>
      <c r="G123" s="8">
        <v>0.54371368622246119</v>
      </c>
      <c r="H123" s="8"/>
      <c r="I123" s="8">
        <v>0.57985374764567832</v>
      </c>
      <c r="J123" s="8">
        <v>0.58393243147241047</v>
      </c>
      <c r="K123" s="8">
        <v>0.5164570587687809</v>
      </c>
      <c r="L123" s="8">
        <v>0.48673612579351094</v>
      </c>
      <c r="M123" s="8"/>
      <c r="N123" s="8">
        <v>0.58801867681885989</v>
      </c>
      <c r="O123" s="8">
        <v>0.53519822914623361</v>
      </c>
      <c r="P123" s="8"/>
      <c r="Q123" s="8"/>
      <c r="R123" s="8"/>
      <c r="S123" s="8"/>
      <c r="T123" s="8"/>
      <c r="U123" s="8"/>
      <c r="V123" s="8"/>
      <c r="W123" s="8"/>
      <c r="X123" s="8"/>
      <c r="Y123" s="8"/>
      <c r="Z123" s="8"/>
      <c r="AA123" s="8"/>
      <c r="AB123" s="8"/>
      <c r="AC123" s="8"/>
      <c r="AD123" s="8"/>
      <c r="AE123" s="8"/>
      <c r="AF123" s="8"/>
      <c r="AG123" s="8"/>
      <c r="AH123" s="8"/>
    </row>
    <row r="124" spans="1:34" x14ac:dyDescent="0.15">
      <c r="A124" s="7" t="s">
        <v>62</v>
      </c>
      <c r="B124" s="2" t="s">
        <v>14</v>
      </c>
      <c r="C124" s="8">
        <v>0.36334183657425539</v>
      </c>
      <c r="D124" s="8">
        <v>0.34943404542986628</v>
      </c>
      <c r="E124" s="8">
        <v>0.35385281100876281</v>
      </c>
      <c r="F124" s="8">
        <v>0.34037986934006936</v>
      </c>
      <c r="G124" s="8">
        <v>0.38396400256849655</v>
      </c>
      <c r="H124" s="8"/>
      <c r="I124" s="8">
        <v>0.3596882742480107</v>
      </c>
      <c r="J124" s="8">
        <v>0.34396705837180841</v>
      </c>
      <c r="K124" s="8">
        <v>0.39279348611727943</v>
      </c>
      <c r="L124" s="8">
        <v>0.39634758760493943</v>
      </c>
      <c r="M124" s="8"/>
      <c r="N124" s="8">
        <v>0.33490867140619701</v>
      </c>
      <c r="O124" s="8">
        <v>0.40012590898029027</v>
      </c>
      <c r="P124" s="8"/>
      <c r="Q124" s="8"/>
      <c r="R124" s="8"/>
      <c r="S124" s="8"/>
      <c r="T124" s="8"/>
      <c r="U124" s="8"/>
      <c r="V124" s="8"/>
      <c r="W124" s="8"/>
      <c r="X124" s="8"/>
      <c r="Y124" s="8"/>
      <c r="Z124" s="8"/>
      <c r="AA124" s="8"/>
      <c r="AB124" s="8"/>
      <c r="AC124" s="8"/>
      <c r="AD124" s="8"/>
      <c r="AE124" s="8"/>
      <c r="AF124" s="8"/>
      <c r="AG124" s="8"/>
      <c r="AH124" s="8"/>
    </row>
    <row r="125" spans="1:34" x14ac:dyDescent="0.15">
      <c r="A125" s="7" t="s">
        <v>63</v>
      </c>
      <c r="B125" s="2" t="s">
        <v>14</v>
      </c>
      <c r="C125" s="8">
        <v>6.5188594264281696E-2</v>
      </c>
      <c r="D125" s="8">
        <v>7.004096546264689E-2</v>
      </c>
      <c r="E125" s="8">
        <v>6.7957623989429519E-2</v>
      </c>
      <c r="F125" s="8">
        <v>5.971550286543232E-2</v>
      </c>
      <c r="G125" s="8">
        <v>6.5713489443992246E-2</v>
      </c>
      <c r="H125" s="8"/>
      <c r="I125" s="8">
        <v>5.4176211750390404E-2</v>
      </c>
      <c r="J125" s="8">
        <v>6.6016629025682005E-2</v>
      </c>
      <c r="K125" s="8">
        <v>8.3453909521422176E-2</v>
      </c>
      <c r="L125" s="8">
        <v>9.7783872687149165E-2</v>
      </c>
      <c r="M125" s="8"/>
      <c r="N125" s="8">
        <v>7.1257980833475731E-2</v>
      </c>
      <c r="O125" s="8">
        <v>5.7336610367945538E-2</v>
      </c>
      <c r="P125" s="8"/>
      <c r="Q125" s="8"/>
      <c r="R125" s="8"/>
      <c r="S125" s="8"/>
      <c r="T125" s="8"/>
      <c r="U125" s="8"/>
      <c r="V125" s="8"/>
      <c r="W125" s="8"/>
      <c r="X125" s="8"/>
      <c r="Y125" s="8"/>
      <c r="Z125" s="8"/>
      <c r="AA125" s="8"/>
      <c r="AB125" s="8"/>
      <c r="AC125" s="8"/>
      <c r="AD125" s="8"/>
      <c r="AE125" s="8"/>
      <c r="AF125" s="8"/>
      <c r="AG125" s="8"/>
      <c r="AH125" s="8"/>
    </row>
    <row r="126" spans="1:34" x14ac:dyDescent="0.15">
      <c r="A126" s="7" t="s">
        <v>27</v>
      </c>
      <c r="B126" s="2" t="s">
        <v>14</v>
      </c>
      <c r="C126" s="8">
        <v>6.4793518234316149E-3</v>
      </c>
      <c r="D126" s="8">
        <v>4.7403490051343084E-3</v>
      </c>
      <c r="E126" s="8">
        <v>7.7953966979477452E-3</v>
      </c>
      <c r="F126" s="8">
        <v>6.925575839550507E-3</v>
      </c>
      <c r="G126" s="8">
        <v>6.6088217650501777E-3</v>
      </c>
      <c r="H126" s="8"/>
      <c r="I126" s="8">
        <v>6.2817663559203802E-3</v>
      </c>
      <c r="J126" s="8">
        <v>6.0838811300992432E-3</v>
      </c>
      <c r="K126" s="8">
        <v>7.295545592517343E-3</v>
      </c>
      <c r="L126" s="8">
        <v>1.9132413914400567E-2</v>
      </c>
      <c r="M126" s="8"/>
      <c r="N126" s="8">
        <v>5.814670941467274E-3</v>
      </c>
      <c r="O126" s="8">
        <v>7.3392515055306405E-3</v>
      </c>
      <c r="P126" s="8"/>
      <c r="Q126" s="8"/>
      <c r="R126" s="8"/>
      <c r="S126" s="8"/>
      <c r="T126" s="8"/>
      <c r="U126" s="8"/>
      <c r="V126" s="8"/>
      <c r="W126" s="8"/>
      <c r="X126" s="8"/>
      <c r="Y126" s="8"/>
      <c r="Z126" s="8"/>
      <c r="AA126" s="8"/>
      <c r="AB126" s="8"/>
      <c r="AC126" s="8"/>
      <c r="AD126" s="8"/>
      <c r="AE126" s="8"/>
      <c r="AF126" s="8"/>
      <c r="AG126" s="8"/>
      <c r="AH126" s="8"/>
    </row>
    <row r="127" spans="1:34" x14ac:dyDescent="0.15">
      <c r="A127" s="7" t="s">
        <v>64</v>
      </c>
      <c r="B127" s="2" t="s">
        <v>14</v>
      </c>
      <c r="C127" s="10">
        <f>C123-C125</f>
        <v>0.49980162307374987</v>
      </c>
      <c r="D127" s="10">
        <f t="shared" ref="D127:O127" si="17">D123-D125</f>
        <v>0.50574367463970549</v>
      </c>
      <c r="E127" s="10">
        <f t="shared" si="17"/>
        <v>0.50243654431443041</v>
      </c>
      <c r="F127" s="10">
        <f t="shared" si="17"/>
        <v>0.53326354908951556</v>
      </c>
      <c r="G127" s="10">
        <f t="shared" si="17"/>
        <v>0.47800019677846894</v>
      </c>
      <c r="H127" s="10"/>
      <c r="I127" s="10">
        <f t="shared" si="17"/>
        <v>0.52567753589528787</v>
      </c>
      <c r="J127" s="10">
        <f t="shared" si="17"/>
        <v>0.51791580244672852</v>
      </c>
      <c r="K127" s="10">
        <f t="shared" si="17"/>
        <v>0.43300314924735872</v>
      </c>
      <c r="L127" s="10">
        <f t="shared" si="17"/>
        <v>0.38895225310636178</v>
      </c>
      <c r="M127" s="10"/>
      <c r="N127" s="10">
        <f t="shared" si="17"/>
        <v>0.5167606959853841</v>
      </c>
      <c r="O127" s="10">
        <f t="shared" si="17"/>
        <v>0.47786161877828809</v>
      </c>
      <c r="P127" s="10"/>
      <c r="Q127" s="10"/>
      <c r="R127" s="10"/>
      <c r="S127" s="10"/>
      <c r="T127" s="10"/>
      <c r="U127" s="10"/>
      <c r="V127" s="10"/>
      <c r="W127" s="10"/>
      <c r="X127" s="10"/>
      <c r="Y127" s="10"/>
      <c r="Z127" s="10"/>
      <c r="AA127" s="10"/>
      <c r="AB127" s="10"/>
      <c r="AC127" s="10"/>
      <c r="AD127" s="10"/>
      <c r="AE127" s="10"/>
      <c r="AF127" s="10"/>
      <c r="AG127" s="10"/>
      <c r="AH127" s="10"/>
    </row>
    <row r="129" spans="1:34" x14ac:dyDescent="0.15">
      <c r="A129" s="5" t="s">
        <v>67</v>
      </c>
    </row>
    <row r="130" spans="1:34" x14ac:dyDescent="0.15">
      <c r="C130" s="1" t="str">
        <f>C$4</f>
        <v>EU-28</v>
      </c>
      <c r="D130" s="1" t="str">
        <f t="shared" ref="D130:O130" si="18">D$4</f>
        <v>industry</v>
      </c>
      <c r="E130" s="1" t="str">
        <f t="shared" si="18"/>
        <v>construction</v>
      </c>
      <c r="F130" s="1" t="str">
        <f t="shared" si="18"/>
        <v>trade</v>
      </c>
      <c r="G130" s="1" t="str">
        <f t="shared" si="18"/>
        <v>services</v>
      </c>
      <c r="H130" s="1"/>
      <c r="I130" s="1" t="str">
        <f t="shared" si="18"/>
        <v>1-9 employees</v>
      </c>
      <c r="J130" s="1" t="str">
        <f t="shared" si="18"/>
        <v>10-49 employees</v>
      </c>
      <c r="K130" s="1" t="str">
        <f t="shared" si="18"/>
        <v>50-249 employees</v>
      </c>
      <c r="L130" s="1" t="str">
        <f t="shared" si="18"/>
        <v>250+ employees</v>
      </c>
      <c r="M130" s="1"/>
      <c r="N130" s="1" t="str">
        <f t="shared" si="18"/>
        <v>innovative firms</v>
      </c>
      <c r="O130" s="1" t="str">
        <f t="shared" si="18"/>
        <v>non-innovative firms</v>
      </c>
      <c r="P130" s="1"/>
      <c r="Q130" s="1"/>
      <c r="R130" s="1"/>
      <c r="S130" s="1"/>
      <c r="T130" s="1"/>
      <c r="U130" s="1"/>
      <c r="V130" s="1"/>
      <c r="W130" s="1"/>
      <c r="X130" s="1"/>
      <c r="Y130" s="1"/>
      <c r="Z130" s="1"/>
      <c r="AA130" s="1"/>
      <c r="AB130" s="1"/>
      <c r="AC130" s="1"/>
      <c r="AD130" s="1"/>
      <c r="AE130" s="1"/>
      <c r="AF130" s="1"/>
      <c r="AG130" s="1"/>
      <c r="AH130" s="1"/>
    </row>
    <row r="131" spans="1:34" x14ac:dyDescent="0.15">
      <c r="A131" s="7" t="s">
        <v>61</v>
      </c>
      <c r="B131" s="2" t="s">
        <v>14</v>
      </c>
      <c r="C131" s="8">
        <v>0.20488341077329419</v>
      </c>
      <c r="D131" s="8">
        <v>0.1982619736657053</v>
      </c>
      <c r="E131" s="8">
        <v>0.24134635253899467</v>
      </c>
      <c r="F131" s="8">
        <v>0.21733473247049684</v>
      </c>
      <c r="G131" s="8">
        <v>0.19202111861070512</v>
      </c>
      <c r="H131" s="8"/>
      <c r="I131" s="8">
        <v>0.22004772476188947</v>
      </c>
      <c r="J131" s="8">
        <v>0.2103677313186329</v>
      </c>
      <c r="K131" s="8">
        <v>0.17184542886269538</v>
      </c>
      <c r="L131" s="8">
        <v>0.13333647460976764</v>
      </c>
      <c r="M131" s="8"/>
      <c r="N131" s="8">
        <v>0.22859660333024864</v>
      </c>
      <c r="O131" s="8">
        <v>0.17420558131471631</v>
      </c>
      <c r="P131" s="8"/>
      <c r="Q131" s="8"/>
      <c r="R131" s="8"/>
      <c r="S131" s="8"/>
      <c r="T131" s="8"/>
      <c r="U131" s="8"/>
      <c r="V131" s="8"/>
      <c r="W131" s="8"/>
      <c r="X131" s="8"/>
      <c r="Y131" s="8"/>
      <c r="Z131" s="8"/>
      <c r="AA131" s="8"/>
      <c r="AB131" s="8"/>
      <c r="AC131" s="8"/>
      <c r="AD131" s="8"/>
      <c r="AE131" s="8"/>
      <c r="AF131" s="8"/>
      <c r="AG131" s="8"/>
      <c r="AH131" s="8"/>
    </row>
    <row r="132" spans="1:34" x14ac:dyDescent="0.15">
      <c r="A132" s="7" t="s">
        <v>62</v>
      </c>
      <c r="B132" s="2" t="s">
        <v>14</v>
      </c>
      <c r="C132" s="8">
        <v>0.52840957860131954</v>
      </c>
      <c r="D132" s="8">
        <v>0.51216729965447183</v>
      </c>
      <c r="E132" s="8">
        <v>0.53759596648712393</v>
      </c>
      <c r="F132" s="8">
        <v>0.49911823820207413</v>
      </c>
      <c r="G132" s="8">
        <v>0.54918309040502222</v>
      </c>
      <c r="H132" s="8"/>
      <c r="I132" s="8">
        <v>0.55478363889495241</v>
      </c>
      <c r="J132" s="8">
        <v>0.510549998557558</v>
      </c>
      <c r="K132" s="8">
        <v>0.50356533623904387</v>
      </c>
      <c r="L132" s="8">
        <v>0.46748962718691345</v>
      </c>
      <c r="M132" s="8"/>
      <c r="N132" s="8">
        <v>0.50199565106274791</v>
      </c>
      <c r="O132" s="8">
        <v>0.56258135713402491</v>
      </c>
      <c r="P132" s="8"/>
      <c r="Q132" s="8"/>
      <c r="R132" s="8"/>
      <c r="S132" s="8"/>
      <c r="T132" s="8"/>
      <c r="U132" s="8"/>
      <c r="V132" s="8"/>
      <c r="W132" s="8"/>
      <c r="X132" s="8"/>
      <c r="Y132" s="8"/>
      <c r="Z132" s="8"/>
      <c r="AA132" s="8"/>
      <c r="AB132" s="8"/>
      <c r="AC132" s="8"/>
      <c r="AD132" s="8"/>
      <c r="AE132" s="8"/>
      <c r="AF132" s="8"/>
      <c r="AG132" s="8"/>
      <c r="AH132" s="8"/>
    </row>
    <row r="133" spans="1:34" x14ac:dyDescent="0.15">
      <c r="A133" s="7" t="s">
        <v>63</v>
      </c>
      <c r="B133" s="2" t="s">
        <v>14</v>
      </c>
      <c r="C133" s="8">
        <v>0.17545809316077449</v>
      </c>
      <c r="D133" s="8">
        <v>0.22297190353222748</v>
      </c>
      <c r="E133" s="8">
        <v>0.14678742329569527</v>
      </c>
      <c r="F133" s="8">
        <v>0.19132892379033847</v>
      </c>
      <c r="G133" s="8">
        <v>0.1544250104998203</v>
      </c>
      <c r="H133" s="8"/>
      <c r="I133" s="8">
        <v>0.10541355770833759</v>
      </c>
      <c r="J133" s="8">
        <v>0.20605966425080596</v>
      </c>
      <c r="K133" s="8">
        <v>0.26147516795669401</v>
      </c>
      <c r="L133" s="8">
        <v>0.32381194073888492</v>
      </c>
      <c r="M133" s="8"/>
      <c r="N133" s="8">
        <v>0.1815439072998675</v>
      </c>
      <c r="O133" s="8">
        <v>0.16758485686720717</v>
      </c>
      <c r="P133" s="8"/>
      <c r="Q133" s="8"/>
      <c r="R133" s="8"/>
      <c r="S133" s="8"/>
      <c r="T133" s="8"/>
      <c r="U133" s="8"/>
      <c r="V133" s="8"/>
      <c r="W133" s="8"/>
      <c r="X133" s="8"/>
      <c r="Y133" s="8"/>
      <c r="Z133" s="8"/>
      <c r="AA133" s="8"/>
      <c r="AB133" s="8"/>
      <c r="AC133" s="8"/>
      <c r="AD133" s="8"/>
      <c r="AE133" s="8"/>
      <c r="AF133" s="8"/>
      <c r="AG133" s="8"/>
      <c r="AH133" s="8"/>
    </row>
    <row r="134" spans="1:34" x14ac:dyDescent="0.15">
      <c r="A134" s="7" t="s">
        <v>27</v>
      </c>
      <c r="B134" s="2" t="s">
        <v>14</v>
      </c>
      <c r="C134" s="8">
        <v>9.1248917464611889E-2</v>
      </c>
      <c r="D134" s="8">
        <v>6.6598823147595299E-2</v>
      </c>
      <c r="E134" s="8">
        <v>7.4270257678186E-2</v>
      </c>
      <c r="F134" s="8">
        <v>9.2218105537090547E-2</v>
      </c>
      <c r="G134" s="8">
        <v>0.10437078048445227</v>
      </c>
      <c r="H134" s="8"/>
      <c r="I134" s="8">
        <v>0.1197550786348207</v>
      </c>
      <c r="J134" s="8">
        <v>7.3022605873003188E-2</v>
      </c>
      <c r="K134" s="8">
        <v>6.3114066941566613E-2</v>
      </c>
      <c r="L134" s="8">
        <v>7.5361957464434137E-2</v>
      </c>
      <c r="M134" s="8"/>
      <c r="N134" s="8">
        <v>8.7863838307136052E-2</v>
      </c>
      <c r="O134" s="8">
        <v>9.5628204684051754E-2</v>
      </c>
      <c r="P134" s="8"/>
      <c r="Q134" s="8"/>
      <c r="R134" s="8"/>
      <c r="S134" s="8"/>
      <c r="T134" s="8"/>
      <c r="U134" s="8"/>
      <c r="V134" s="8"/>
      <c r="W134" s="8"/>
      <c r="X134" s="8"/>
      <c r="Y134" s="8"/>
      <c r="Z134" s="8"/>
      <c r="AA134" s="8"/>
      <c r="AB134" s="8"/>
      <c r="AC134" s="8"/>
      <c r="AD134" s="8"/>
      <c r="AE134" s="8"/>
      <c r="AF134" s="8"/>
      <c r="AG134" s="8"/>
      <c r="AH134" s="8"/>
    </row>
    <row r="135" spans="1:34" x14ac:dyDescent="0.15">
      <c r="A135" s="7" t="s">
        <v>64</v>
      </c>
      <c r="B135" s="2" t="s">
        <v>14</v>
      </c>
      <c r="C135" s="10">
        <f>C131-C133</f>
        <v>2.9425317612519708E-2</v>
      </c>
      <c r="D135" s="10">
        <f t="shared" ref="D135:O135" si="19">D131-D133</f>
        <v>-2.4709929866522179E-2</v>
      </c>
      <c r="E135" s="10">
        <f t="shared" si="19"/>
        <v>9.4558929243299394E-2</v>
      </c>
      <c r="F135" s="10">
        <f t="shared" si="19"/>
        <v>2.6005808680158365E-2</v>
      </c>
      <c r="G135" s="10">
        <f t="shared" si="19"/>
        <v>3.7596108110884818E-2</v>
      </c>
      <c r="H135" s="10"/>
      <c r="I135" s="10">
        <f t="shared" si="19"/>
        <v>0.11463416705355188</v>
      </c>
      <c r="J135" s="10">
        <f t="shared" si="19"/>
        <v>4.3080670678269373E-3</v>
      </c>
      <c r="K135" s="10">
        <f t="shared" si="19"/>
        <v>-8.9629739093998628E-2</v>
      </c>
      <c r="L135" s="10">
        <f t="shared" si="19"/>
        <v>-0.19047546612911728</v>
      </c>
      <c r="M135" s="10"/>
      <c r="N135" s="10">
        <f t="shared" si="19"/>
        <v>4.7052696030381147E-2</v>
      </c>
      <c r="O135" s="10">
        <f t="shared" si="19"/>
        <v>6.6207244475091354E-3</v>
      </c>
      <c r="P135" s="10"/>
      <c r="Q135" s="10"/>
      <c r="R135" s="10"/>
      <c r="S135" s="10"/>
      <c r="T135" s="10"/>
      <c r="U135" s="10"/>
      <c r="V135" s="10"/>
      <c r="W135" s="10"/>
      <c r="X135" s="10"/>
      <c r="Y135" s="10"/>
      <c r="Z135" s="10"/>
      <c r="AA135" s="10"/>
      <c r="AB135" s="10"/>
      <c r="AC135" s="10"/>
      <c r="AD135" s="10"/>
      <c r="AE135" s="10"/>
      <c r="AF135" s="10"/>
      <c r="AG135" s="10"/>
      <c r="AH135" s="10"/>
    </row>
    <row r="137" spans="1:34" x14ac:dyDescent="0.15">
      <c r="A137" s="5" t="s">
        <v>68</v>
      </c>
    </row>
    <row r="138" spans="1:34" x14ac:dyDescent="0.15">
      <c r="C138" s="1" t="str">
        <f>C$4</f>
        <v>EU-28</v>
      </c>
      <c r="D138" s="1" t="str">
        <f t="shared" ref="D138:O138" si="20">D$4</f>
        <v>industry</v>
      </c>
      <c r="E138" s="1" t="str">
        <f t="shared" si="20"/>
        <v>construction</v>
      </c>
      <c r="F138" s="1" t="str">
        <f t="shared" si="20"/>
        <v>trade</v>
      </c>
      <c r="G138" s="1" t="str">
        <f t="shared" si="20"/>
        <v>services</v>
      </c>
      <c r="H138" s="1"/>
      <c r="I138" s="1" t="str">
        <f t="shared" si="20"/>
        <v>1-9 employees</v>
      </c>
      <c r="J138" s="1" t="str">
        <f t="shared" si="20"/>
        <v>10-49 employees</v>
      </c>
      <c r="K138" s="1" t="str">
        <f t="shared" si="20"/>
        <v>50-249 employees</v>
      </c>
      <c r="L138" s="1" t="str">
        <f t="shared" si="20"/>
        <v>250+ employees</v>
      </c>
      <c r="M138" s="1"/>
      <c r="N138" s="1" t="str">
        <f t="shared" si="20"/>
        <v>innovative firms</v>
      </c>
      <c r="O138" s="1" t="str">
        <f t="shared" si="20"/>
        <v>non-innovative firms</v>
      </c>
      <c r="P138" s="1"/>
      <c r="Q138" s="1"/>
      <c r="R138" s="1"/>
      <c r="S138" s="1"/>
      <c r="T138" s="1"/>
      <c r="U138" s="1"/>
      <c r="V138" s="1"/>
      <c r="W138" s="1"/>
      <c r="X138" s="1"/>
      <c r="Y138" s="1"/>
      <c r="Z138" s="1"/>
      <c r="AA138" s="1"/>
      <c r="AB138" s="1"/>
      <c r="AC138" s="1"/>
      <c r="AD138" s="1"/>
      <c r="AE138" s="1"/>
      <c r="AF138" s="1"/>
      <c r="AG138" s="1"/>
      <c r="AH138" s="1"/>
    </row>
    <row r="139" spans="1:34" x14ac:dyDescent="0.15">
      <c r="A139" s="7" t="s">
        <v>61</v>
      </c>
      <c r="B139" s="2" t="s">
        <v>14</v>
      </c>
      <c r="C139" s="8">
        <v>0.31006906912237747</v>
      </c>
      <c r="D139" s="8">
        <v>0.36170424724738975</v>
      </c>
      <c r="E139" s="8">
        <v>0.279307712268967</v>
      </c>
      <c r="F139" s="8">
        <v>0.2931988531587234</v>
      </c>
      <c r="G139" s="8">
        <v>0.30633403507522489</v>
      </c>
      <c r="H139" s="8"/>
      <c r="I139" s="8">
        <v>0.24573715141284191</v>
      </c>
      <c r="J139" s="8">
        <v>0.32694570864917039</v>
      </c>
      <c r="K139" s="8">
        <v>0.40243863935645585</v>
      </c>
      <c r="L139" s="8">
        <v>0.4756691011393992</v>
      </c>
      <c r="M139" s="8"/>
      <c r="N139" s="8">
        <v>0.33766619870009923</v>
      </c>
      <c r="O139" s="8">
        <v>0.27436657850673646</v>
      </c>
      <c r="P139" s="8"/>
      <c r="Q139" s="8"/>
      <c r="R139" s="8"/>
      <c r="S139" s="8"/>
      <c r="T139" s="8"/>
      <c r="U139" s="8"/>
      <c r="V139" s="8"/>
      <c r="W139" s="8"/>
      <c r="X139" s="8"/>
      <c r="Y139" s="8"/>
      <c r="Z139" s="8"/>
      <c r="AA139" s="8"/>
      <c r="AB139" s="8"/>
      <c r="AC139" s="8"/>
      <c r="AD139" s="8"/>
      <c r="AE139" s="8"/>
      <c r="AF139" s="8"/>
      <c r="AG139" s="8"/>
      <c r="AH139" s="8"/>
    </row>
    <row r="140" spans="1:34" x14ac:dyDescent="0.15">
      <c r="A140" s="7" t="s">
        <v>62</v>
      </c>
      <c r="B140" s="2" t="s">
        <v>14</v>
      </c>
      <c r="C140" s="8">
        <v>0.31082038870827122</v>
      </c>
      <c r="D140" s="8">
        <v>0.31349086565355228</v>
      </c>
      <c r="E140" s="8">
        <v>0.313652279192773</v>
      </c>
      <c r="F140" s="8">
        <v>0.29084016396902923</v>
      </c>
      <c r="G140" s="8">
        <v>0.32036182014560149</v>
      </c>
      <c r="H140" s="8"/>
      <c r="I140" s="8">
        <v>0.31518284496761795</v>
      </c>
      <c r="J140" s="8">
        <v>0.31301899437464364</v>
      </c>
      <c r="K140" s="8">
        <v>0.30057692195870489</v>
      </c>
      <c r="L140" s="8">
        <v>0.23006479262581422</v>
      </c>
      <c r="M140" s="8"/>
      <c r="N140" s="8">
        <v>0.28418405492493309</v>
      </c>
      <c r="O140" s="8">
        <v>0.34527989487743621</v>
      </c>
      <c r="P140" s="8"/>
      <c r="Q140" s="8"/>
      <c r="R140" s="8"/>
      <c r="S140" s="8"/>
      <c r="T140" s="8"/>
      <c r="U140" s="8"/>
      <c r="V140" s="8"/>
      <c r="W140" s="8"/>
      <c r="X140" s="8"/>
      <c r="Y140" s="8"/>
      <c r="Z140" s="8"/>
      <c r="AA140" s="8"/>
      <c r="AB140" s="8"/>
      <c r="AC140" s="8"/>
      <c r="AD140" s="8"/>
      <c r="AE140" s="8"/>
      <c r="AF140" s="8"/>
      <c r="AG140" s="8"/>
      <c r="AH140" s="8"/>
    </row>
    <row r="141" spans="1:34" x14ac:dyDescent="0.15">
      <c r="A141" s="7" t="s">
        <v>63</v>
      </c>
      <c r="B141" s="2" t="s">
        <v>14</v>
      </c>
      <c r="C141" s="8">
        <v>0.3453591794535727</v>
      </c>
      <c r="D141" s="8">
        <v>0.2994263002060501</v>
      </c>
      <c r="E141" s="8">
        <v>0.37003023278853514</v>
      </c>
      <c r="F141" s="8">
        <v>0.38159807423503239</v>
      </c>
      <c r="G141" s="8">
        <v>0.33734950636725114</v>
      </c>
      <c r="H141" s="8"/>
      <c r="I141" s="8">
        <v>0.39880549400227483</v>
      </c>
      <c r="J141" s="8">
        <v>0.3280037700318198</v>
      </c>
      <c r="K141" s="8">
        <v>0.27258898702551743</v>
      </c>
      <c r="L141" s="8">
        <v>0.26424367528469422</v>
      </c>
      <c r="M141" s="8"/>
      <c r="N141" s="8">
        <v>0.34703295663952782</v>
      </c>
      <c r="O141" s="8">
        <v>0.34319380880855799</v>
      </c>
      <c r="P141" s="8"/>
      <c r="Q141" s="8"/>
      <c r="R141" s="8"/>
      <c r="S141" s="8"/>
      <c r="T141" s="8"/>
      <c r="U141" s="8"/>
      <c r="V141" s="8"/>
      <c r="W141" s="8"/>
      <c r="X141" s="8"/>
      <c r="Y141" s="8"/>
      <c r="Z141" s="8"/>
      <c r="AA141" s="8"/>
      <c r="AB141" s="8"/>
      <c r="AC141" s="8"/>
      <c r="AD141" s="8"/>
      <c r="AE141" s="8"/>
      <c r="AF141" s="8"/>
      <c r="AG141" s="8"/>
      <c r="AH141" s="8"/>
    </row>
    <row r="142" spans="1:34" x14ac:dyDescent="0.15">
      <c r="A142" s="7" t="s">
        <v>27</v>
      </c>
      <c r="B142" s="2" t="s">
        <v>14</v>
      </c>
      <c r="C142" s="8">
        <v>3.3751362715778645E-2</v>
      </c>
      <c r="D142" s="8">
        <v>2.5378586893007829E-2</v>
      </c>
      <c r="E142" s="8">
        <v>3.7009775749724826E-2</v>
      </c>
      <c r="F142" s="8">
        <v>3.4362908637214994E-2</v>
      </c>
      <c r="G142" s="8">
        <v>3.5954638411922493E-2</v>
      </c>
      <c r="H142" s="8"/>
      <c r="I142" s="8">
        <v>4.0274509617265329E-2</v>
      </c>
      <c r="J142" s="8">
        <v>3.2031526944366132E-2</v>
      </c>
      <c r="K142" s="8">
        <v>2.4395451659321801E-2</v>
      </c>
      <c r="L142" s="8">
        <v>3.002243095009233E-2</v>
      </c>
      <c r="M142" s="8"/>
      <c r="N142" s="8">
        <v>3.1116789735439857E-2</v>
      </c>
      <c r="O142" s="8">
        <v>3.7159717807269371E-2</v>
      </c>
      <c r="P142" s="8"/>
      <c r="Q142" s="8"/>
      <c r="R142" s="8"/>
      <c r="S142" s="8"/>
      <c r="T142" s="8"/>
      <c r="U142" s="8"/>
      <c r="V142" s="8"/>
      <c r="W142" s="8"/>
      <c r="X142" s="8"/>
      <c r="Y142" s="8"/>
      <c r="Z142" s="8"/>
      <c r="AA142" s="8"/>
      <c r="AB142" s="8"/>
      <c r="AC142" s="8"/>
      <c r="AD142" s="8"/>
      <c r="AE142" s="8"/>
      <c r="AF142" s="8"/>
      <c r="AG142" s="8"/>
      <c r="AH142" s="8"/>
    </row>
    <row r="143" spans="1:34" x14ac:dyDescent="0.15">
      <c r="A143" s="7" t="s">
        <v>64</v>
      </c>
      <c r="B143" s="2" t="s">
        <v>14</v>
      </c>
      <c r="C143" s="10">
        <f>C139-C141</f>
        <v>-3.5290110331195224E-2</v>
      </c>
      <c r="D143" s="10">
        <f t="shared" ref="D143:O143" si="21">D139-D141</f>
        <v>6.2277947041339654E-2</v>
      </c>
      <c r="E143" s="10">
        <f t="shared" si="21"/>
        <v>-9.0722520519568139E-2</v>
      </c>
      <c r="F143" s="10">
        <f t="shared" si="21"/>
        <v>-8.8399221076308987E-2</v>
      </c>
      <c r="G143" s="10">
        <f t="shared" si="21"/>
        <v>-3.1015471292026253E-2</v>
      </c>
      <c r="H143" s="10"/>
      <c r="I143" s="10">
        <f t="shared" si="21"/>
        <v>-0.15306834258943292</v>
      </c>
      <c r="J143" s="10">
        <f t="shared" si="21"/>
        <v>-1.0580613826494112E-3</v>
      </c>
      <c r="K143" s="10">
        <f t="shared" si="21"/>
        <v>0.12984965233093843</v>
      </c>
      <c r="L143" s="10">
        <f t="shared" si="21"/>
        <v>0.21142542585470497</v>
      </c>
      <c r="M143" s="10"/>
      <c r="N143" s="10">
        <f t="shared" si="21"/>
        <v>-9.3667579394285938E-3</v>
      </c>
      <c r="O143" s="10">
        <f t="shared" si="21"/>
        <v>-6.8827230301821529E-2</v>
      </c>
      <c r="P143" s="10"/>
      <c r="Q143" s="10"/>
      <c r="R143" s="10"/>
      <c r="S143" s="10"/>
      <c r="T143" s="10"/>
      <c r="U143" s="10"/>
      <c r="V143" s="10"/>
      <c r="W143" s="10"/>
      <c r="X143" s="10"/>
      <c r="Y143" s="10"/>
      <c r="Z143" s="10"/>
      <c r="AA143" s="10"/>
      <c r="AB143" s="10"/>
      <c r="AC143" s="10"/>
      <c r="AD143" s="10"/>
      <c r="AE143" s="10"/>
      <c r="AF143" s="10"/>
      <c r="AG143" s="10"/>
      <c r="AH143" s="10"/>
    </row>
    <row r="145" spans="1:34" x14ac:dyDescent="0.15">
      <c r="A145" s="5" t="s">
        <v>69</v>
      </c>
    </row>
    <row r="146" spans="1:34" x14ac:dyDescent="0.15">
      <c r="C146" s="1" t="str">
        <f>C$4</f>
        <v>EU-28</v>
      </c>
      <c r="D146" s="1" t="str">
        <f t="shared" ref="D146:O146" si="22">D$4</f>
        <v>industry</v>
      </c>
      <c r="E146" s="1" t="str">
        <f t="shared" si="22"/>
        <v>construction</v>
      </c>
      <c r="F146" s="1" t="str">
        <f t="shared" si="22"/>
        <v>trade</v>
      </c>
      <c r="G146" s="1" t="str">
        <f t="shared" si="22"/>
        <v>services</v>
      </c>
      <c r="H146" s="1"/>
      <c r="I146" s="1" t="str">
        <f t="shared" si="22"/>
        <v>1-9 employees</v>
      </c>
      <c r="J146" s="1" t="str">
        <f t="shared" si="22"/>
        <v>10-49 employees</v>
      </c>
      <c r="K146" s="1" t="str">
        <f t="shared" si="22"/>
        <v>50-249 employees</v>
      </c>
      <c r="L146" s="1" t="str">
        <f t="shared" si="22"/>
        <v>250+ employees</v>
      </c>
      <c r="M146" s="1"/>
      <c r="N146" s="1" t="str">
        <f t="shared" si="22"/>
        <v>innovative firms</v>
      </c>
      <c r="O146" s="1" t="str">
        <f t="shared" si="22"/>
        <v>non-innovative firms</v>
      </c>
      <c r="P146" s="1"/>
      <c r="Q146" s="1"/>
      <c r="R146" s="1"/>
      <c r="S146" s="1"/>
      <c r="T146" s="1"/>
      <c r="U146" s="1"/>
      <c r="V146" s="1"/>
      <c r="W146" s="1"/>
      <c r="X146" s="1"/>
      <c r="Y146" s="1"/>
      <c r="Z146" s="1"/>
      <c r="AA146" s="1"/>
      <c r="AB146" s="1"/>
      <c r="AC146" s="1"/>
      <c r="AD146" s="1"/>
      <c r="AE146" s="1"/>
      <c r="AF146" s="1"/>
      <c r="AG146" s="1"/>
      <c r="AH146" s="1"/>
    </row>
    <row r="147" spans="1:34" x14ac:dyDescent="0.15">
      <c r="A147" s="7" t="s">
        <v>61</v>
      </c>
      <c r="B147" s="2" t="s">
        <v>14</v>
      </c>
      <c r="C147" s="8">
        <v>0.28551963850939882</v>
      </c>
      <c r="D147" s="8">
        <v>0.37207549174516713</v>
      </c>
      <c r="E147" s="8">
        <v>0.24157071712033895</v>
      </c>
      <c r="F147" s="8">
        <v>0.24727674323598067</v>
      </c>
      <c r="G147" s="8">
        <v>0.28310214555360347</v>
      </c>
      <c r="H147" s="8"/>
      <c r="I147" s="8">
        <v>0.22050603699836868</v>
      </c>
      <c r="J147" s="8">
        <v>0.30312007227305687</v>
      </c>
      <c r="K147" s="8">
        <v>0.37821923635069638</v>
      </c>
      <c r="L147" s="8">
        <v>0.39844603690143138</v>
      </c>
      <c r="M147" s="8"/>
      <c r="N147" s="8">
        <v>0.34206300683178953</v>
      </c>
      <c r="O147" s="8">
        <v>0.21236931063846543</v>
      </c>
      <c r="P147" s="8"/>
      <c r="Q147" s="8"/>
      <c r="R147" s="8"/>
      <c r="S147" s="8"/>
      <c r="T147" s="8"/>
      <c r="U147" s="8"/>
      <c r="V147" s="8"/>
      <c r="W147" s="8"/>
      <c r="X147" s="8"/>
      <c r="Y147" s="8"/>
      <c r="Z147" s="8"/>
      <c r="AA147" s="8"/>
      <c r="AB147" s="8"/>
      <c r="AC147" s="8"/>
      <c r="AD147" s="8"/>
      <c r="AE147" s="8"/>
      <c r="AF147" s="8"/>
      <c r="AG147" s="8"/>
      <c r="AH147" s="8"/>
    </row>
    <row r="148" spans="1:34" x14ac:dyDescent="0.15">
      <c r="A148" s="7" t="s">
        <v>62</v>
      </c>
      <c r="B148" s="2" t="s">
        <v>14</v>
      </c>
      <c r="C148" s="8">
        <v>0.54153269295561846</v>
      </c>
      <c r="D148" s="8">
        <v>0.47062113565233982</v>
      </c>
      <c r="E148" s="8">
        <v>0.55163201308152399</v>
      </c>
      <c r="F148" s="8">
        <v>0.57365564325296459</v>
      </c>
      <c r="G148" s="8">
        <v>0.5490797613608337</v>
      </c>
      <c r="H148" s="8"/>
      <c r="I148" s="8">
        <v>0.59820521858894871</v>
      </c>
      <c r="J148" s="8">
        <v>0.5259298454645821</v>
      </c>
      <c r="K148" s="8">
        <v>0.46103632943733208</v>
      </c>
      <c r="L148" s="8">
        <v>0.43094830857217792</v>
      </c>
      <c r="M148" s="8"/>
      <c r="N148" s="8">
        <v>0.489787150879055</v>
      </c>
      <c r="O148" s="8">
        <v>0.60847605839465535</v>
      </c>
      <c r="P148" s="8"/>
      <c r="Q148" s="8"/>
      <c r="R148" s="8"/>
      <c r="S148" s="8"/>
      <c r="T148" s="8"/>
      <c r="U148" s="8"/>
      <c r="V148" s="8"/>
      <c r="W148" s="8"/>
      <c r="X148" s="8"/>
      <c r="Y148" s="8"/>
      <c r="Z148" s="8"/>
      <c r="AA148" s="8"/>
      <c r="AB148" s="8"/>
      <c r="AC148" s="8"/>
      <c r="AD148" s="8"/>
      <c r="AE148" s="8"/>
      <c r="AF148" s="8"/>
      <c r="AG148" s="8"/>
      <c r="AH148" s="8"/>
    </row>
    <row r="149" spans="1:34" x14ac:dyDescent="0.15">
      <c r="A149" s="7" t="s">
        <v>63</v>
      </c>
      <c r="B149" s="2" t="s">
        <v>14</v>
      </c>
      <c r="C149" s="8">
        <v>0.13140753542599948</v>
      </c>
      <c r="D149" s="8">
        <v>0.13133041947366489</v>
      </c>
      <c r="E149" s="8">
        <v>0.1729345586472536</v>
      </c>
      <c r="F149" s="8">
        <v>0.12717906129799689</v>
      </c>
      <c r="G149" s="8">
        <v>0.12418122050382834</v>
      </c>
      <c r="H149" s="8"/>
      <c r="I149" s="8">
        <v>0.12763704124805678</v>
      </c>
      <c r="J149" s="8">
        <v>0.13145465055976377</v>
      </c>
      <c r="K149" s="8">
        <v>0.13794275258025127</v>
      </c>
      <c r="L149" s="8">
        <v>0.1447763483504744</v>
      </c>
      <c r="M149" s="8"/>
      <c r="N149" s="8">
        <v>0.1327304595902245</v>
      </c>
      <c r="O149" s="8">
        <v>0.12969606440415044</v>
      </c>
      <c r="P149" s="8"/>
      <c r="Q149" s="8"/>
      <c r="R149" s="8"/>
      <c r="S149" s="8"/>
      <c r="T149" s="8"/>
      <c r="U149" s="8"/>
      <c r="V149" s="8"/>
      <c r="W149" s="8"/>
      <c r="X149" s="8"/>
      <c r="Y149" s="8"/>
      <c r="Z149" s="8"/>
      <c r="AA149" s="8"/>
      <c r="AB149" s="8"/>
      <c r="AC149" s="8"/>
      <c r="AD149" s="8"/>
      <c r="AE149" s="8"/>
      <c r="AF149" s="8"/>
      <c r="AG149" s="8"/>
      <c r="AH149" s="8"/>
    </row>
    <row r="150" spans="1:34" x14ac:dyDescent="0.15">
      <c r="A150" s="7" t="s">
        <v>27</v>
      </c>
      <c r="B150" s="2" t="s">
        <v>14</v>
      </c>
      <c r="C150" s="8">
        <v>4.1540133108983204E-2</v>
      </c>
      <c r="D150" s="8">
        <v>2.5972953128828115E-2</v>
      </c>
      <c r="E150" s="8">
        <v>3.3862711150883469E-2</v>
      </c>
      <c r="F150" s="8">
        <v>5.1888552213057861E-2</v>
      </c>
      <c r="G150" s="8">
        <v>4.3636872581734439E-2</v>
      </c>
      <c r="H150" s="8"/>
      <c r="I150" s="8">
        <v>5.3651703164625746E-2</v>
      </c>
      <c r="J150" s="8">
        <v>3.9495431702597165E-2</v>
      </c>
      <c r="K150" s="8">
        <v>2.2801681631720239E-2</v>
      </c>
      <c r="L150" s="8">
        <v>2.5829306175916313E-2</v>
      </c>
      <c r="M150" s="8"/>
      <c r="N150" s="8">
        <v>3.5419382698930905E-2</v>
      </c>
      <c r="O150" s="8">
        <v>4.9458566562728921E-2</v>
      </c>
      <c r="P150" s="8"/>
      <c r="Q150" s="8"/>
      <c r="R150" s="8"/>
      <c r="S150" s="8"/>
      <c r="T150" s="8"/>
      <c r="U150" s="8"/>
      <c r="V150" s="8"/>
      <c r="W150" s="8"/>
      <c r="X150" s="8"/>
      <c r="Y150" s="8"/>
      <c r="Z150" s="8"/>
      <c r="AA150" s="8"/>
      <c r="AB150" s="8"/>
      <c r="AC150" s="8"/>
      <c r="AD150" s="8"/>
      <c r="AE150" s="8"/>
      <c r="AF150" s="8"/>
      <c r="AG150" s="8"/>
      <c r="AH150" s="8"/>
    </row>
    <row r="151" spans="1:34" x14ac:dyDescent="0.15">
      <c r="A151" s="7" t="s">
        <v>64</v>
      </c>
      <c r="B151" s="2" t="s">
        <v>14</v>
      </c>
      <c r="C151" s="10">
        <f>C147-C149</f>
        <v>0.15411210308339934</v>
      </c>
      <c r="D151" s="10">
        <f t="shared" ref="D151:O151" si="23">D147-D149</f>
        <v>0.24074507227150224</v>
      </c>
      <c r="E151" s="10">
        <f t="shared" si="23"/>
        <v>6.8636158473085351E-2</v>
      </c>
      <c r="F151" s="10">
        <f t="shared" si="23"/>
        <v>0.12009768193798379</v>
      </c>
      <c r="G151" s="10">
        <f t="shared" si="23"/>
        <v>0.15892092504977512</v>
      </c>
      <c r="H151" s="10"/>
      <c r="I151" s="10">
        <f t="shared" si="23"/>
        <v>9.2868995750311906E-2</v>
      </c>
      <c r="J151" s="10">
        <f t="shared" si="23"/>
        <v>0.1716654217132931</v>
      </c>
      <c r="K151" s="10">
        <f t="shared" si="23"/>
        <v>0.24027648377044511</v>
      </c>
      <c r="L151" s="10">
        <f t="shared" si="23"/>
        <v>0.25366968855095695</v>
      </c>
      <c r="M151" s="10"/>
      <c r="N151" s="10">
        <f t="shared" si="23"/>
        <v>0.20933254724156503</v>
      </c>
      <c r="O151" s="10">
        <f t="shared" si="23"/>
        <v>8.267324623431499E-2</v>
      </c>
      <c r="P151" s="10"/>
      <c r="Q151" s="10"/>
      <c r="R151" s="10"/>
      <c r="S151" s="10"/>
      <c r="T151" s="10"/>
      <c r="U151" s="10"/>
      <c r="V151" s="10"/>
      <c r="W151" s="10"/>
      <c r="X151" s="10"/>
      <c r="Y151" s="10"/>
      <c r="Z151" s="10"/>
      <c r="AA151" s="10"/>
      <c r="AB151" s="10"/>
      <c r="AC151" s="10"/>
      <c r="AD151" s="10"/>
      <c r="AE151" s="10"/>
      <c r="AF151" s="10"/>
      <c r="AG151" s="10"/>
      <c r="AH151" s="10"/>
    </row>
    <row r="153" spans="1:34" x14ac:dyDescent="0.15">
      <c r="A153" s="5" t="s">
        <v>70</v>
      </c>
    </row>
    <row r="154" spans="1:34" x14ac:dyDescent="0.15">
      <c r="C154" s="1" t="str">
        <f>C$4</f>
        <v>EU-28</v>
      </c>
      <c r="D154" s="1" t="str">
        <f t="shared" ref="D154:O154" si="24">D$4</f>
        <v>industry</v>
      </c>
      <c r="E154" s="1" t="str">
        <f t="shared" si="24"/>
        <v>construction</v>
      </c>
      <c r="F154" s="1" t="str">
        <f t="shared" si="24"/>
        <v>trade</v>
      </c>
      <c r="G154" s="1" t="str">
        <f t="shared" si="24"/>
        <v>services</v>
      </c>
      <c r="H154" s="1"/>
      <c r="I154" s="1" t="str">
        <f t="shared" si="24"/>
        <v>1-9 employees</v>
      </c>
      <c r="J154" s="1" t="str">
        <f t="shared" si="24"/>
        <v>10-49 employees</v>
      </c>
      <c r="K154" s="1" t="str">
        <f t="shared" si="24"/>
        <v>50-249 employees</v>
      </c>
      <c r="L154" s="1" t="str">
        <f t="shared" si="24"/>
        <v>250+ employees</v>
      </c>
      <c r="M154" s="1"/>
      <c r="N154" s="1" t="str">
        <f t="shared" si="24"/>
        <v>innovative firms</v>
      </c>
      <c r="O154" s="1" t="str">
        <f t="shared" si="24"/>
        <v>non-innovative firms</v>
      </c>
      <c r="P154" s="1"/>
      <c r="Q154" s="1"/>
      <c r="R154" s="1"/>
      <c r="S154" s="1"/>
      <c r="T154" s="1"/>
      <c r="U154" s="1"/>
      <c r="V154" s="1"/>
      <c r="W154" s="1"/>
      <c r="X154" s="1"/>
      <c r="Y154" s="1"/>
      <c r="Z154" s="1"/>
      <c r="AA154" s="1"/>
      <c r="AB154" s="1"/>
      <c r="AC154" s="1"/>
      <c r="AD154" s="1"/>
      <c r="AE154" s="1"/>
      <c r="AF154" s="1"/>
      <c r="AG154" s="1"/>
      <c r="AH154" s="1"/>
    </row>
    <row r="155" spans="1:34" x14ac:dyDescent="0.15">
      <c r="A155" s="7" t="s">
        <v>61</v>
      </c>
      <c r="B155" s="2" t="s">
        <v>14</v>
      </c>
      <c r="C155" s="8">
        <v>0.2058838862377799</v>
      </c>
      <c r="D155" s="8">
        <v>0.26982492953725284</v>
      </c>
      <c r="E155" s="8">
        <v>0.16731939917318225</v>
      </c>
      <c r="F155" s="8">
        <v>0.24649338862860135</v>
      </c>
      <c r="G155" s="8">
        <v>0.16673247296047819</v>
      </c>
      <c r="H155" s="8"/>
      <c r="I155" s="8">
        <v>0.16011844723937421</v>
      </c>
      <c r="J155" s="8">
        <v>0.21184440462312012</v>
      </c>
      <c r="K155" s="8">
        <v>0.27879200512170876</v>
      </c>
      <c r="L155" s="8">
        <v>0.31581505273125243</v>
      </c>
      <c r="M155" s="8"/>
      <c r="N155" s="8">
        <v>0.25089113761613113</v>
      </c>
      <c r="O155" s="8">
        <v>0.14765786800475761</v>
      </c>
      <c r="P155" s="8"/>
      <c r="Q155" s="8"/>
      <c r="R155" s="8"/>
      <c r="S155" s="8"/>
      <c r="T155" s="8"/>
      <c r="U155" s="8"/>
      <c r="V155" s="8"/>
      <c r="W155" s="8"/>
      <c r="X155" s="8"/>
      <c r="Y155" s="8"/>
      <c r="Z155" s="8"/>
      <c r="AA155" s="8"/>
      <c r="AB155" s="8"/>
      <c r="AC155" s="8"/>
      <c r="AD155" s="8"/>
      <c r="AE155" s="8"/>
      <c r="AF155" s="8"/>
      <c r="AG155" s="8"/>
      <c r="AH155" s="8"/>
    </row>
    <row r="156" spans="1:34" x14ac:dyDescent="0.15">
      <c r="A156" s="7" t="s">
        <v>62</v>
      </c>
      <c r="B156" s="2" t="s">
        <v>14</v>
      </c>
      <c r="C156" s="8">
        <v>0.59460062554835502</v>
      </c>
      <c r="D156" s="8">
        <v>0.55340500282837446</v>
      </c>
      <c r="E156" s="8">
        <v>0.59328247604591322</v>
      </c>
      <c r="F156" s="8">
        <v>0.5410096950319192</v>
      </c>
      <c r="G156" s="8">
        <v>0.64134395448464065</v>
      </c>
      <c r="H156" s="8"/>
      <c r="I156" s="8">
        <v>0.61006158535744226</v>
      </c>
      <c r="J156" s="8">
        <v>0.60539016519856625</v>
      </c>
      <c r="K156" s="8">
        <v>0.55472845675697613</v>
      </c>
      <c r="L156" s="8">
        <v>0.50203537649936925</v>
      </c>
      <c r="M156" s="8"/>
      <c r="N156" s="8">
        <v>0.53887332317734127</v>
      </c>
      <c r="O156" s="8">
        <v>0.66669520641166302</v>
      </c>
      <c r="P156" s="8"/>
      <c r="Q156" s="8"/>
      <c r="R156" s="8"/>
      <c r="S156" s="8"/>
      <c r="T156" s="8"/>
      <c r="U156" s="8"/>
      <c r="V156" s="8"/>
      <c r="W156" s="8"/>
      <c r="X156" s="8"/>
      <c r="Y156" s="8"/>
      <c r="Z156" s="8"/>
      <c r="AA156" s="8"/>
      <c r="AB156" s="8"/>
      <c r="AC156" s="8"/>
      <c r="AD156" s="8"/>
      <c r="AE156" s="8"/>
      <c r="AF156" s="8"/>
      <c r="AG156" s="8"/>
      <c r="AH156" s="8"/>
    </row>
    <row r="157" spans="1:34" x14ac:dyDescent="0.15">
      <c r="A157" s="7" t="s">
        <v>63</v>
      </c>
      <c r="B157" s="2" t="s">
        <v>14</v>
      </c>
      <c r="C157" s="8">
        <v>0.16895498933756348</v>
      </c>
      <c r="D157" s="8">
        <v>0.16086260272097788</v>
      </c>
      <c r="E157" s="8">
        <v>0.21835406106850674</v>
      </c>
      <c r="F157" s="8">
        <v>0.1918392147803997</v>
      </c>
      <c r="G157" s="8">
        <v>0.14779514278062508</v>
      </c>
      <c r="H157" s="8"/>
      <c r="I157" s="8">
        <v>0.19177910020838199</v>
      </c>
      <c r="J157" s="8">
        <v>0.15733063642129613</v>
      </c>
      <c r="K157" s="8">
        <v>0.14289376946194213</v>
      </c>
      <c r="L157" s="8">
        <v>0.15198090413139642</v>
      </c>
      <c r="M157" s="8"/>
      <c r="N157" s="8">
        <v>0.18361468869004313</v>
      </c>
      <c r="O157" s="8">
        <v>0.1499896916211457</v>
      </c>
      <c r="P157" s="8"/>
      <c r="Q157" s="8"/>
      <c r="R157" s="8"/>
      <c r="S157" s="8"/>
      <c r="T157" s="8"/>
      <c r="U157" s="8"/>
      <c r="V157" s="8"/>
      <c r="W157" s="8"/>
      <c r="X157" s="8"/>
      <c r="Y157" s="8"/>
      <c r="Z157" s="8"/>
      <c r="AA157" s="8"/>
      <c r="AB157" s="8"/>
      <c r="AC157" s="8"/>
      <c r="AD157" s="8"/>
      <c r="AE157" s="8"/>
      <c r="AF157" s="8"/>
      <c r="AG157" s="8"/>
      <c r="AH157" s="8"/>
    </row>
    <row r="158" spans="1:34" x14ac:dyDescent="0.15">
      <c r="A158" s="7" t="s">
        <v>27</v>
      </c>
      <c r="B158" s="2" t="s">
        <v>14</v>
      </c>
      <c r="C158" s="8">
        <v>3.0560498876301675E-2</v>
      </c>
      <c r="D158" s="8">
        <v>1.5907464913394675E-2</v>
      </c>
      <c r="E158" s="8">
        <v>2.1044063712397917E-2</v>
      </c>
      <c r="F158" s="8">
        <v>2.0657701559079845E-2</v>
      </c>
      <c r="G158" s="8">
        <v>4.4128429774255837E-2</v>
      </c>
      <c r="H158" s="8"/>
      <c r="I158" s="8">
        <v>3.8040867194801681E-2</v>
      </c>
      <c r="J158" s="8">
        <v>2.543479375701747E-2</v>
      </c>
      <c r="K158" s="8">
        <v>2.3585768659373084E-2</v>
      </c>
      <c r="L158" s="8">
        <v>3.0168666637981907E-2</v>
      </c>
      <c r="M158" s="8"/>
      <c r="N158" s="8">
        <v>2.6620850516484454E-2</v>
      </c>
      <c r="O158" s="8">
        <v>3.5657233962433588E-2</v>
      </c>
      <c r="P158" s="8"/>
      <c r="Q158" s="8"/>
      <c r="R158" s="8"/>
      <c r="S158" s="8"/>
      <c r="T158" s="8"/>
      <c r="U158" s="8"/>
      <c r="V158" s="8"/>
      <c r="W158" s="8"/>
      <c r="X158" s="8"/>
      <c r="Y158" s="8"/>
      <c r="Z158" s="8"/>
      <c r="AA158" s="8"/>
      <c r="AB158" s="8"/>
      <c r="AC158" s="8"/>
      <c r="AD158" s="8"/>
      <c r="AE158" s="8"/>
      <c r="AF158" s="8"/>
      <c r="AG158" s="8"/>
      <c r="AH158" s="8"/>
    </row>
    <row r="159" spans="1:34" x14ac:dyDescent="0.15">
      <c r="A159" s="7" t="s">
        <v>64</v>
      </c>
      <c r="B159" s="2" t="s">
        <v>14</v>
      </c>
      <c r="C159" s="10">
        <f>C155-C157</f>
        <v>3.6928896900216418E-2</v>
      </c>
      <c r="D159" s="10">
        <f t="shared" ref="D159:O159" si="25">D155-D157</f>
        <v>0.10896232681627496</v>
      </c>
      <c r="E159" s="10">
        <f t="shared" si="25"/>
        <v>-5.103466189532449E-2</v>
      </c>
      <c r="F159" s="10">
        <f t="shared" si="25"/>
        <v>5.4654173848201648E-2</v>
      </c>
      <c r="G159" s="10">
        <f t="shared" si="25"/>
        <v>1.8937330179853107E-2</v>
      </c>
      <c r="H159" s="10"/>
      <c r="I159" s="10">
        <f t="shared" si="25"/>
        <v>-3.1660652969007774E-2</v>
      </c>
      <c r="J159" s="10">
        <f t="shared" si="25"/>
        <v>5.4513768201823992E-2</v>
      </c>
      <c r="K159" s="10">
        <f t="shared" si="25"/>
        <v>0.13589823565976664</v>
      </c>
      <c r="L159" s="10">
        <f t="shared" si="25"/>
        <v>0.16383414859985601</v>
      </c>
      <c r="M159" s="10"/>
      <c r="N159" s="10">
        <f t="shared" si="25"/>
        <v>6.7276448926088001E-2</v>
      </c>
      <c r="O159" s="10">
        <f t="shared" si="25"/>
        <v>-2.3318236163880901E-3</v>
      </c>
      <c r="P159" s="10"/>
      <c r="Q159" s="10"/>
      <c r="R159" s="10"/>
      <c r="S159" s="10"/>
      <c r="T159" s="10"/>
      <c r="U159" s="10"/>
      <c r="V159" s="10"/>
      <c r="W159" s="10"/>
      <c r="X159" s="10"/>
      <c r="Y159" s="10"/>
      <c r="Z159" s="10"/>
      <c r="AA159" s="10"/>
      <c r="AB159" s="10"/>
      <c r="AC159" s="10"/>
      <c r="AD159" s="10"/>
      <c r="AE159" s="10"/>
      <c r="AF159" s="10"/>
      <c r="AG159" s="10"/>
      <c r="AH159" s="10"/>
    </row>
    <row r="161" spans="1:34" x14ac:dyDescent="0.15">
      <c r="A161" s="5" t="s">
        <v>71</v>
      </c>
    </row>
    <row r="162" spans="1:34" x14ac:dyDescent="0.15">
      <c r="C162" s="1" t="str">
        <f>C$4</f>
        <v>EU-28</v>
      </c>
      <c r="D162" s="1" t="str">
        <f t="shared" ref="D162:O162" si="26">D$4</f>
        <v>industry</v>
      </c>
      <c r="E162" s="1" t="str">
        <f t="shared" si="26"/>
        <v>construction</v>
      </c>
      <c r="F162" s="1" t="str">
        <f t="shared" si="26"/>
        <v>trade</v>
      </c>
      <c r="G162" s="1" t="str">
        <f t="shared" si="26"/>
        <v>services</v>
      </c>
      <c r="H162" s="1"/>
      <c r="I162" s="1" t="str">
        <f t="shared" si="26"/>
        <v>1-9 employees</v>
      </c>
      <c r="J162" s="1" t="str">
        <f t="shared" si="26"/>
        <v>10-49 employees</v>
      </c>
      <c r="K162" s="1" t="str">
        <f t="shared" si="26"/>
        <v>50-249 employees</v>
      </c>
      <c r="L162" s="1" t="str">
        <f t="shared" si="26"/>
        <v>250+ employees</v>
      </c>
      <c r="M162" s="1"/>
      <c r="N162" s="1" t="str">
        <f t="shared" si="26"/>
        <v>innovative firms</v>
      </c>
      <c r="O162" s="1" t="str">
        <f t="shared" si="26"/>
        <v>non-innovative firms</v>
      </c>
      <c r="P162" s="1"/>
      <c r="Q162" s="1"/>
      <c r="R162" s="1"/>
      <c r="S162" s="1"/>
      <c r="T162" s="1"/>
      <c r="U162" s="1"/>
      <c r="V162" s="1"/>
      <c r="W162" s="1"/>
      <c r="X162" s="1"/>
      <c r="Y162" s="1"/>
      <c r="Z162" s="1"/>
      <c r="AA162" s="1"/>
      <c r="AB162" s="1"/>
      <c r="AC162" s="1"/>
      <c r="AD162" s="1"/>
      <c r="AE162" s="1"/>
      <c r="AF162" s="1"/>
      <c r="AG162" s="1"/>
      <c r="AH162" s="1"/>
    </row>
    <row r="163" spans="1:34" x14ac:dyDescent="0.15">
      <c r="A163" s="7" t="s">
        <v>61</v>
      </c>
      <c r="B163" s="2" t="s">
        <v>14</v>
      </c>
      <c r="C163" s="8">
        <v>0.25499368963328173</v>
      </c>
      <c r="D163" s="8">
        <v>0.29654368879338294</v>
      </c>
      <c r="E163" s="8">
        <v>0.24154073090913744</v>
      </c>
      <c r="F163" s="8">
        <v>0.20880121198825144</v>
      </c>
      <c r="G163" s="8">
        <v>0.26773489349880325</v>
      </c>
      <c r="H163" s="8"/>
      <c r="I163" s="8">
        <v>0.14520870157901847</v>
      </c>
      <c r="J163" s="8">
        <v>0.31145293462349477</v>
      </c>
      <c r="K163" s="8">
        <v>0.37969981610375825</v>
      </c>
      <c r="L163" s="8">
        <v>0.40111797186745179</v>
      </c>
      <c r="M163" s="8"/>
      <c r="N163" s="8">
        <v>0.30118328993900534</v>
      </c>
      <c r="O163" s="8">
        <v>0.19523806299062343</v>
      </c>
      <c r="P163" s="8"/>
      <c r="Q163" s="8"/>
      <c r="R163" s="8"/>
      <c r="S163" s="8"/>
      <c r="T163" s="8"/>
      <c r="U163" s="8"/>
      <c r="V163" s="8"/>
      <c r="W163" s="8"/>
      <c r="X163" s="8"/>
      <c r="Y163" s="8"/>
      <c r="Z163" s="8"/>
      <c r="AA163" s="8"/>
      <c r="AB163" s="8"/>
      <c r="AC163" s="8"/>
      <c r="AD163" s="8"/>
      <c r="AE163" s="8"/>
      <c r="AF163" s="8"/>
      <c r="AG163" s="8"/>
      <c r="AH163" s="8"/>
    </row>
    <row r="164" spans="1:34" x14ac:dyDescent="0.15">
      <c r="A164" s="7" t="s">
        <v>62</v>
      </c>
      <c r="B164" s="2" t="s">
        <v>14</v>
      </c>
      <c r="C164" s="8">
        <v>0.59425240452621675</v>
      </c>
      <c r="D164" s="8">
        <v>0.55843594140250874</v>
      </c>
      <c r="E164" s="8">
        <v>0.55740838371707579</v>
      </c>
      <c r="F164" s="8">
        <v>0.64697124674657824</v>
      </c>
      <c r="G164" s="8">
        <v>0.58724678161089938</v>
      </c>
      <c r="H164" s="8"/>
      <c r="I164" s="8">
        <v>0.71274524150671359</v>
      </c>
      <c r="J164" s="8">
        <v>0.52882700606230049</v>
      </c>
      <c r="K164" s="8">
        <v>0.46499762681414636</v>
      </c>
      <c r="L164" s="8">
        <v>0.39308161617919624</v>
      </c>
      <c r="M164" s="8"/>
      <c r="N164" s="8">
        <v>0.53973829346069646</v>
      </c>
      <c r="O164" s="8">
        <v>0.66477747610134164</v>
      </c>
      <c r="P164" s="8"/>
      <c r="Q164" s="8"/>
      <c r="R164" s="8"/>
      <c r="S164" s="8"/>
      <c r="T164" s="8"/>
      <c r="U164" s="8"/>
      <c r="V164" s="8"/>
      <c r="W164" s="8"/>
      <c r="X164" s="8"/>
      <c r="Y164" s="8"/>
      <c r="Z164" s="8"/>
      <c r="AA164" s="8"/>
      <c r="AB164" s="8"/>
      <c r="AC164" s="8"/>
      <c r="AD164" s="8"/>
      <c r="AE164" s="8"/>
      <c r="AF164" s="8"/>
      <c r="AG164" s="8"/>
      <c r="AH164" s="8"/>
    </row>
    <row r="165" spans="1:34" x14ac:dyDescent="0.15">
      <c r="A165" s="7" t="s">
        <v>63</v>
      </c>
      <c r="B165" s="2" t="s">
        <v>14</v>
      </c>
      <c r="C165" s="8">
        <v>0.14882921456996831</v>
      </c>
      <c r="D165" s="8">
        <v>0.1438243761463249</v>
      </c>
      <c r="E165" s="8">
        <v>0.19885219564379275</v>
      </c>
      <c r="F165" s="8">
        <v>0.14168077697140127</v>
      </c>
      <c r="G165" s="8">
        <v>0.14322001839393289</v>
      </c>
      <c r="H165" s="8"/>
      <c r="I165" s="8">
        <v>0.13960261209765212</v>
      </c>
      <c r="J165" s="8">
        <v>0.15849278528143301</v>
      </c>
      <c r="K165" s="8">
        <v>0.15345447108681426</v>
      </c>
      <c r="L165" s="8">
        <v>0.1977524159535661</v>
      </c>
      <c r="M165" s="8"/>
      <c r="N165" s="8">
        <v>0.15736660859297319</v>
      </c>
      <c r="O165" s="8">
        <v>0.13778436191129168</v>
      </c>
      <c r="P165" s="8"/>
      <c r="Q165" s="8"/>
      <c r="R165" s="8"/>
      <c r="S165" s="8"/>
      <c r="T165" s="8"/>
      <c r="U165" s="8"/>
      <c r="V165" s="8"/>
      <c r="W165" s="8"/>
      <c r="X165" s="8"/>
      <c r="Y165" s="8"/>
      <c r="Z165" s="8"/>
      <c r="AA165" s="8"/>
      <c r="AB165" s="8"/>
      <c r="AC165" s="8"/>
      <c r="AD165" s="8"/>
      <c r="AE165" s="8"/>
      <c r="AF165" s="8"/>
      <c r="AG165" s="8"/>
      <c r="AH165" s="8"/>
    </row>
    <row r="166" spans="1:34" x14ac:dyDescent="0.15">
      <c r="A166" s="7" t="s">
        <v>27</v>
      </c>
      <c r="B166" s="2" t="s">
        <v>14</v>
      </c>
      <c r="C166" s="8">
        <v>1.9246912705332734E-3</v>
      </c>
      <c r="D166" s="8">
        <v>1.1959936577832734E-3</v>
      </c>
      <c r="E166" s="8">
        <v>2.1986897299938902E-3</v>
      </c>
      <c r="F166" s="8">
        <v>2.5467642937690403E-3</v>
      </c>
      <c r="G166" s="8">
        <v>1.7983064963645737E-3</v>
      </c>
      <c r="H166" s="8"/>
      <c r="I166" s="8">
        <v>2.443444816615673E-3</v>
      </c>
      <c r="J166" s="8">
        <v>1.2272740327717538E-3</v>
      </c>
      <c r="K166" s="8">
        <v>1.8480859952811949E-3</v>
      </c>
      <c r="L166" s="8">
        <v>8.0479959997858345E-3</v>
      </c>
      <c r="M166" s="8"/>
      <c r="N166" s="8">
        <v>1.7118080073250134E-3</v>
      </c>
      <c r="O166" s="8">
        <v>2.2000989967432007E-3</v>
      </c>
      <c r="P166" s="8"/>
      <c r="Q166" s="8"/>
      <c r="R166" s="8"/>
      <c r="S166" s="8"/>
      <c r="T166" s="8"/>
      <c r="U166" s="8"/>
      <c r="V166" s="8"/>
      <c r="W166" s="8"/>
      <c r="X166" s="8"/>
      <c r="Y166" s="8"/>
      <c r="Z166" s="8"/>
      <c r="AA166" s="8"/>
      <c r="AB166" s="8"/>
      <c r="AC166" s="8"/>
      <c r="AD166" s="8"/>
      <c r="AE166" s="8"/>
      <c r="AF166" s="8"/>
      <c r="AG166" s="8"/>
      <c r="AH166" s="8"/>
    </row>
    <row r="167" spans="1:34" x14ac:dyDescent="0.15">
      <c r="A167" s="7" t="s">
        <v>64</v>
      </c>
      <c r="B167" s="2" t="s">
        <v>14</v>
      </c>
      <c r="C167" s="10">
        <f>C163-C165</f>
        <v>0.10616447506331342</v>
      </c>
      <c r="D167" s="10">
        <f t="shared" ref="D167:O167" si="27">D163-D165</f>
        <v>0.15271931264705804</v>
      </c>
      <c r="E167" s="10">
        <f t="shared" si="27"/>
        <v>4.268853526534469E-2</v>
      </c>
      <c r="F167" s="10">
        <f t="shared" si="27"/>
        <v>6.7120435016850166E-2</v>
      </c>
      <c r="G167" s="10">
        <f t="shared" si="27"/>
        <v>0.12451487510487036</v>
      </c>
      <c r="H167" s="10"/>
      <c r="I167" s="10">
        <f t="shared" si="27"/>
        <v>5.6060894813663442E-3</v>
      </c>
      <c r="J167" s="10">
        <f t="shared" si="27"/>
        <v>0.15296014934206176</v>
      </c>
      <c r="K167" s="10">
        <f t="shared" si="27"/>
        <v>0.22624534501694399</v>
      </c>
      <c r="L167" s="10">
        <f t="shared" si="27"/>
        <v>0.20336555591388569</v>
      </c>
      <c r="M167" s="10"/>
      <c r="N167" s="10">
        <f t="shared" si="27"/>
        <v>0.14381668134603215</v>
      </c>
      <c r="O167" s="10">
        <f t="shared" si="27"/>
        <v>5.7453701079331759E-2</v>
      </c>
      <c r="P167" s="10"/>
      <c r="Q167" s="10"/>
      <c r="R167" s="10"/>
      <c r="S167" s="10"/>
      <c r="T167" s="10"/>
      <c r="U167" s="10"/>
      <c r="V167" s="10"/>
      <c r="W167" s="10"/>
      <c r="X167" s="10"/>
      <c r="Y167" s="10"/>
      <c r="Z167" s="10"/>
      <c r="AA167" s="10"/>
      <c r="AB167" s="10"/>
      <c r="AC167" s="10"/>
      <c r="AD167" s="10"/>
      <c r="AE167" s="10"/>
      <c r="AF167" s="10"/>
      <c r="AG167" s="10"/>
      <c r="AH167" s="10"/>
    </row>
    <row r="169" spans="1:34" x14ac:dyDescent="0.15">
      <c r="A169" s="5" t="s">
        <v>72</v>
      </c>
    </row>
    <row r="170" spans="1:34" x14ac:dyDescent="0.15">
      <c r="C170" s="1" t="str">
        <f>C$4</f>
        <v>EU-28</v>
      </c>
      <c r="D170" s="1" t="str">
        <f t="shared" ref="D170:O170" si="28">D$4</f>
        <v>industry</v>
      </c>
      <c r="E170" s="1" t="str">
        <f t="shared" si="28"/>
        <v>construction</v>
      </c>
      <c r="F170" s="1" t="str">
        <f t="shared" si="28"/>
        <v>trade</v>
      </c>
      <c r="G170" s="1" t="str">
        <f t="shared" si="28"/>
        <v>services</v>
      </c>
      <c r="H170" s="1"/>
      <c r="I170" s="1" t="str">
        <f t="shared" si="28"/>
        <v>1-9 employees</v>
      </c>
      <c r="J170" s="1" t="str">
        <f t="shared" si="28"/>
        <v>10-49 employees</v>
      </c>
      <c r="K170" s="1" t="str">
        <f t="shared" si="28"/>
        <v>50-249 employees</v>
      </c>
      <c r="L170" s="1" t="str">
        <f t="shared" si="28"/>
        <v>250+ employees</v>
      </c>
      <c r="M170" s="1"/>
      <c r="N170" s="1" t="str">
        <f t="shared" si="28"/>
        <v>innovative firms</v>
      </c>
      <c r="O170" s="1" t="str">
        <f t="shared" si="28"/>
        <v>non-innovative firms</v>
      </c>
      <c r="P170" s="1"/>
      <c r="Q170" s="1"/>
      <c r="R170" s="1"/>
      <c r="S170" s="1"/>
      <c r="T170" s="1"/>
      <c r="U170" s="1"/>
      <c r="V170" s="1"/>
      <c r="W170" s="1"/>
      <c r="X170" s="1"/>
      <c r="Y170" s="1"/>
      <c r="Z170" s="1"/>
      <c r="AA170" s="1"/>
      <c r="AB170" s="1"/>
      <c r="AC170" s="1"/>
      <c r="AD170" s="1"/>
      <c r="AE170" s="1"/>
      <c r="AF170" s="1"/>
      <c r="AG170" s="1"/>
      <c r="AH170" s="1"/>
    </row>
    <row r="171" spans="1:34" x14ac:dyDescent="0.15">
      <c r="A171" s="7" t="s">
        <v>61</v>
      </c>
      <c r="B171" s="2" t="s">
        <v>14</v>
      </c>
      <c r="C171" s="8">
        <v>0.15998926529115282</v>
      </c>
      <c r="D171" s="8">
        <v>0.17023808485147418</v>
      </c>
      <c r="E171" s="8">
        <v>0.18151770941620426</v>
      </c>
      <c r="F171" s="8">
        <v>0.17069671281781268</v>
      </c>
      <c r="G171" s="8">
        <v>0.14491819158531613</v>
      </c>
      <c r="H171" s="8"/>
      <c r="I171" s="8">
        <v>0.15473845298153124</v>
      </c>
      <c r="J171" s="8">
        <v>0.1697740553853383</v>
      </c>
      <c r="K171" s="8">
        <v>0.15752002677698271</v>
      </c>
      <c r="L171" s="8">
        <v>0.17241244556558472</v>
      </c>
      <c r="M171" s="8"/>
      <c r="N171" s="8">
        <v>0.17940338571954476</v>
      </c>
      <c r="O171" s="8">
        <v>0.13487315854339996</v>
      </c>
      <c r="P171" s="8"/>
      <c r="Q171" s="8"/>
      <c r="R171" s="8"/>
      <c r="S171" s="8"/>
      <c r="T171" s="8"/>
      <c r="U171" s="8"/>
      <c r="V171" s="8"/>
      <c r="W171" s="8"/>
      <c r="X171" s="8"/>
      <c r="Y171" s="8"/>
      <c r="Z171" s="8"/>
      <c r="AA171" s="8"/>
      <c r="AB171" s="8"/>
      <c r="AC171" s="8"/>
      <c r="AD171" s="8"/>
      <c r="AE171" s="8"/>
      <c r="AF171" s="8"/>
      <c r="AG171" s="8"/>
      <c r="AH171" s="8"/>
    </row>
    <row r="172" spans="1:34" x14ac:dyDescent="0.15">
      <c r="A172" s="7" t="s">
        <v>62</v>
      </c>
      <c r="B172" s="2" t="s">
        <v>14</v>
      </c>
      <c r="C172" s="8">
        <v>0.44519594146831798</v>
      </c>
      <c r="D172" s="8">
        <v>0.43730039846302027</v>
      </c>
      <c r="E172" s="8">
        <v>0.45984241215449739</v>
      </c>
      <c r="F172" s="8">
        <v>0.45751826745806756</v>
      </c>
      <c r="G172" s="8">
        <v>0.43797252129830833</v>
      </c>
      <c r="H172" s="8"/>
      <c r="I172" s="8">
        <v>0.45377874622069536</v>
      </c>
      <c r="J172" s="8">
        <v>0.43786640480959466</v>
      </c>
      <c r="K172" s="8">
        <v>0.43891756860788966</v>
      </c>
      <c r="L172" s="8">
        <v>0.39748932973529705</v>
      </c>
      <c r="M172" s="8"/>
      <c r="N172" s="8">
        <v>0.41232040089732952</v>
      </c>
      <c r="O172" s="8">
        <v>0.48772712846783733</v>
      </c>
      <c r="P172" s="8"/>
      <c r="Q172" s="8"/>
      <c r="R172" s="8"/>
      <c r="S172" s="8"/>
      <c r="T172" s="8"/>
      <c r="U172" s="8"/>
      <c r="V172" s="8"/>
      <c r="W172" s="8"/>
      <c r="X172" s="8"/>
      <c r="Y172" s="8"/>
      <c r="Z172" s="8"/>
      <c r="AA172" s="8"/>
      <c r="AB172" s="8"/>
      <c r="AC172" s="8"/>
      <c r="AD172" s="8"/>
      <c r="AE172" s="8"/>
      <c r="AF172" s="8"/>
      <c r="AG172" s="8"/>
      <c r="AH172" s="8"/>
    </row>
    <row r="173" spans="1:34" x14ac:dyDescent="0.15">
      <c r="A173" s="7" t="s">
        <v>63</v>
      </c>
      <c r="B173" s="2" t="s">
        <v>14</v>
      </c>
      <c r="C173" s="8">
        <v>0.22086677546332534</v>
      </c>
      <c r="D173" s="8">
        <v>0.25296552353060869</v>
      </c>
      <c r="E173" s="8">
        <v>0.19464741831904761</v>
      </c>
      <c r="F173" s="8">
        <v>0.19917845587912736</v>
      </c>
      <c r="G173" s="8">
        <v>0.22650021735890663</v>
      </c>
      <c r="H173" s="8"/>
      <c r="I173" s="8">
        <v>0.17299796198396686</v>
      </c>
      <c r="J173" s="8">
        <v>0.24010599022525683</v>
      </c>
      <c r="K173" s="8">
        <v>0.28164420247599165</v>
      </c>
      <c r="L173" s="8">
        <v>0.30076270760634655</v>
      </c>
      <c r="M173" s="8"/>
      <c r="N173" s="8">
        <v>0.24477563975455688</v>
      </c>
      <c r="O173" s="8">
        <v>0.18993580488595316</v>
      </c>
      <c r="P173" s="8"/>
      <c r="Q173" s="8"/>
      <c r="R173" s="8"/>
      <c r="S173" s="8"/>
      <c r="T173" s="8"/>
      <c r="U173" s="8"/>
      <c r="V173" s="8"/>
      <c r="W173" s="8"/>
      <c r="X173" s="8"/>
      <c r="Y173" s="8"/>
      <c r="Z173" s="8"/>
      <c r="AA173" s="8"/>
      <c r="AB173" s="8"/>
      <c r="AC173" s="8"/>
      <c r="AD173" s="8"/>
      <c r="AE173" s="8"/>
      <c r="AF173" s="8"/>
      <c r="AG173" s="8"/>
      <c r="AH173" s="8"/>
    </row>
    <row r="174" spans="1:34" x14ac:dyDescent="0.15">
      <c r="A174" s="7" t="s">
        <v>73</v>
      </c>
      <c r="B174" s="2" t="s">
        <v>14</v>
      </c>
      <c r="C174" s="8">
        <v>0.14991168404923419</v>
      </c>
      <c r="D174" s="8">
        <v>0.11627118663925369</v>
      </c>
      <c r="E174" s="8">
        <v>0.14157324163782295</v>
      </c>
      <c r="F174" s="8">
        <v>0.15118351423913992</v>
      </c>
      <c r="G174" s="8">
        <v>0.16440543016638212</v>
      </c>
      <c r="H174" s="8"/>
      <c r="I174" s="8">
        <v>0.19186701413698179</v>
      </c>
      <c r="J174" s="8">
        <v>0.12883691670832248</v>
      </c>
      <c r="K174" s="8">
        <v>0.10165691984478684</v>
      </c>
      <c r="L174" s="8">
        <v>9.93653763210402E-2</v>
      </c>
      <c r="M174" s="8"/>
      <c r="N174" s="8">
        <v>0.14082266701833987</v>
      </c>
      <c r="O174" s="8">
        <v>0.1616701730738607</v>
      </c>
      <c r="P174" s="8"/>
      <c r="Q174" s="8"/>
      <c r="R174" s="8"/>
      <c r="S174" s="8"/>
      <c r="T174" s="8"/>
      <c r="U174" s="8"/>
      <c r="V174" s="8"/>
      <c r="W174" s="8"/>
      <c r="X174" s="8"/>
      <c r="Y174" s="8"/>
      <c r="Z174" s="8"/>
      <c r="AA174" s="8"/>
      <c r="AB174" s="8"/>
      <c r="AC174" s="8"/>
      <c r="AD174" s="8"/>
      <c r="AE174" s="8"/>
      <c r="AF174" s="8"/>
      <c r="AG174" s="8"/>
      <c r="AH174" s="8"/>
    </row>
    <row r="175" spans="1:34" x14ac:dyDescent="0.15">
      <c r="A175" s="7" t="s">
        <v>27</v>
      </c>
      <c r="B175" s="2" t="s">
        <v>14</v>
      </c>
      <c r="C175" s="8">
        <v>2.4036333727969858E-2</v>
      </c>
      <c r="D175" s="8">
        <v>2.3224806515643289E-2</v>
      </c>
      <c r="E175" s="8">
        <v>2.2419218472427869E-2</v>
      </c>
      <c r="F175" s="8">
        <v>2.1423049605852486E-2</v>
      </c>
      <c r="G175" s="8">
        <v>2.6203639591086722E-2</v>
      </c>
      <c r="H175" s="8"/>
      <c r="I175" s="8">
        <v>2.6617824676824671E-2</v>
      </c>
      <c r="J175" s="8">
        <v>2.341663287148783E-2</v>
      </c>
      <c r="K175" s="8">
        <v>2.0261282294349092E-2</v>
      </c>
      <c r="L175" s="8">
        <v>2.9970140771731383E-2</v>
      </c>
      <c r="M175" s="8"/>
      <c r="N175" s="8">
        <v>2.2677906610228924E-2</v>
      </c>
      <c r="O175" s="8">
        <v>2.5793735028948831E-2</v>
      </c>
      <c r="P175" s="8"/>
      <c r="Q175" s="8"/>
      <c r="R175" s="8"/>
      <c r="S175" s="8"/>
      <c r="T175" s="8"/>
      <c r="U175" s="8"/>
      <c r="V175" s="8"/>
      <c r="W175" s="8"/>
      <c r="X175" s="8"/>
      <c r="Y175" s="8"/>
      <c r="Z175" s="8"/>
      <c r="AA175" s="8"/>
      <c r="AB175" s="8"/>
      <c r="AC175" s="8"/>
      <c r="AD175" s="8"/>
      <c r="AE175" s="8"/>
      <c r="AF175" s="8"/>
      <c r="AG175" s="8"/>
      <c r="AH175" s="8"/>
    </row>
    <row r="176" spans="1:34" x14ac:dyDescent="0.15">
      <c r="A176" s="7" t="s">
        <v>64</v>
      </c>
      <c r="B176" s="2" t="s">
        <v>14</v>
      </c>
      <c r="C176" s="10">
        <f>C171-C173</f>
        <v>-6.0877510172172522E-2</v>
      </c>
      <c r="D176" s="10">
        <f t="shared" ref="D176:O176" si="29">D171-D173</f>
        <v>-8.2727438679134513E-2</v>
      </c>
      <c r="E176" s="10">
        <f t="shared" si="29"/>
        <v>-1.3129708902843346E-2</v>
      </c>
      <c r="F176" s="10">
        <f t="shared" si="29"/>
        <v>-2.8481743061314679E-2</v>
      </c>
      <c r="G176" s="10">
        <f t="shared" si="29"/>
        <v>-8.15820257735905E-2</v>
      </c>
      <c r="H176" s="10"/>
      <c r="I176" s="10">
        <f t="shared" si="29"/>
        <v>-1.8259509002435614E-2</v>
      </c>
      <c r="J176" s="10">
        <f t="shared" si="29"/>
        <v>-7.0331934839918536E-2</v>
      </c>
      <c r="K176" s="10">
        <f t="shared" si="29"/>
        <v>-0.12412417569900894</v>
      </c>
      <c r="L176" s="10">
        <f t="shared" si="29"/>
        <v>-0.12835026204076183</v>
      </c>
      <c r="M176" s="10"/>
      <c r="N176" s="10">
        <f t="shared" si="29"/>
        <v>-6.5372254035012123E-2</v>
      </c>
      <c r="O176" s="10">
        <f t="shared" si="29"/>
        <v>-5.5062646342553201E-2</v>
      </c>
      <c r="P176" s="10"/>
      <c r="Q176" s="10"/>
      <c r="R176" s="10"/>
      <c r="S176" s="10"/>
      <c r="T176" s="10"/>
      <c r="U176" s="10"/>
      <c r="V176" s="10"/>
      <c r="W176" s="10"/>
      <c r="X176" s="10"/>
      <c r="Y176" s="10"/>
      <c r="Z176" s="10"/>
      <c r="AA176" s="10"/>
      <c r="AB176" s="10"/>
      <c r="AC176" s="10"/>
      <c r="AD176" s="10"/>
      <c r="AE176" s="10"/>
      <c r="AF176" s="10"/>
      <c r="AG176" s="10"/>
      <c r="AH176" s="10"/>
    </row>
    <row r="178" spans="1:34" x14ac:dyDescent="0.15">
      <c r="A178" s="5" t="s">
        <v>74</v>
      </c>
    </row>
    <row r="179" spans="1:34" x14ac:dyDescent="0.15">
      <c r="C179" s="1" t="str">
        <f>C$4</f>
        <v>EU-28</v>
      </c>
      <c r="D179" s="1" t="str">
        <f t="shared" ref="D179:O179" si="30">D$4</f>
        <v>industry</v>
      </c>
      <c r="E179" s="1" t="str">
        <f t="shared" si="30"/>
        <v>construction</v>
      </c>
      <c r="F179" s="1" t="str">
        <f t="shared" si="30"/>
        <v>trade</v>
      </c>
      <c r="G179" s="1" t="str">
        <f t="shared" si="30"/>
        <v>services</v>
      </c>
      <c r="H179" s="1"/>
      <c r="I179" s="1" t="str">
        <f t="shared" si="30"/>
        <v>1-9 employees</v>
      </c>
      <c r="J179" s="1" t="str">
        <f t="shared" si="30"/>
        <v>10-49 employees</v>
      </c>
      <c r="K179" s="1" t="str">
        <f t="shared" si="30"/>
        <v>50-249 employees</v>
      </c>
      <c r="L179" s="1" t="str">
        <f t="shared" si="30"/>
        <v>250+ employees</v>
      </c>
      <c r="M179" s="1"/>
      <c r="N179" s="1" t="str">
        <f t="shared" si="30"/>
        <v>innovative firms</v>
      </c>
      <c r="O179" s="1" t="str">
        <f t="shared" si="30"/>
        <v>non-innovative firms</v>
      </c>
      <c r="P179" s="1"/>
      <c r="Q179" s="1"/>
      <c r="R179" s="1"/>
      <c r="S179" s="1"/>
      <c r="T179" s="1"/>
      <c r="U179" s="1"/>
      <c r="V179" s="1"/>
      <c r="W179" s="1"/>
      <c r="X179" s="1"/>
      <c r="Y179" s="1"/>
      <c r="Z179" s="1"/>
      <c r="AA179" s="1"/>
      <c r="AB179" s="1"/>
      <c r="AC179" s="1"/>
      <c r="AD179" s="1"/>
      <c r="AE179" s="1"/>
      <c r="AF179" s="1"/>
      <c r="AG179" s="1"/>
      <c r="AH179" s="1"/>
    </row>
    <row r="180" spans="1:34" x14ac:dyDescent="0.15">
      <c r="A180" s="7" t="s">
        <v>75</v>
      </c>
      <c r="B180" s="2" t="s">
        <v>14</v>
      </c>
      <c r="C180" s="8">
        <v>0.24727596014477923</v>
      </c>
      <c r="D180" s="8">
        <v>0.30476921506006127</v>
      </c>
      <c r="E180" s="8">
        <v>0.26646667737774732</v>
      </c>
      <c r="F180" s="8">
        <v>0.23911439497890696</v>
      </c>
      <c r="G180" s="8">
        <v>0.22473121503046628</v>
      </c>
      <c r="H180" s="8"/>
      <c r="I180" s="8">
        <v>0.17352675493901976</v>
      </c>
      <c r="J180" s="8">
        <v>0.28235771602834991</v>
      </c>
      <c r="K180" s="8">
        <v>0.33443582311045605</v>
      </c>
      <c r="L180" s="8">
        <v>0.4322449646158788</v>
      </c>
      <c r="M180" s="8"/>
      <c r="N180" s="8">
        <v>0.27024343153235303</v>
      </c>
      <c r="O180" s="8">
        <v>0.21756287243503464</v>
      </c>
      <c r="P180" s="8"/>
      <c r="Q180" s="8"/>
      <c r="R180" s="8"/>
      <c r="S180" s="8"/>
      <c r="T180" s="8"/>
      <c r="U180" s="8"/>
      <c r="V180" s="8"/>
      <c r="W180" s="8"/>
      <c r="X180" s="8"/>
      <c r="Y180" s="8"/>
      <c r="Z180" s="8"/>
      <c r="AA180" s="8"/>
      <c r="AB180" s="8"/>
      <c r="AC180" s="8"/>
      <c r="AD180" s="8"/>
      <c r="AE180" s="8"/>
      <c r="AF180" s="8"/>
      <c r="AG180" s="8"/>
      <c r="AH180" s="8"/>
    </row>
    <row r="181" spans="1:34" x14ac:dyDescent="0.15">
      <c r="A181" s="7" t="s">
        <v>76</v>
      </c>
      <c r="B181" s="2" t="s">
        <v>14</v>
      </c>
      <c r="C181" s="8">
        <v>0.71370334060374352</v>
      </c>
      <c r="D181" s="8">
        <v>0.65920052839082999</v>
      </c>
      <c r="E181" s="8">
        <v>0.70257835914340327</v>
      </c>
      <c r="F181" s="8">
        <v>0.71552836045382517</v>
      </c>
      <c r="G181" s="8">
        <v>0.73676465892913678</v>
      </c>
      <c r="H181" s="8"/>
      <c r="I181" s="8">
        <v>0.77336159017224071</v>
      </c>
      <c r="J181" s="8">
        <v>0.69269817850949056</v>
      </c>
      <c r="K181" s="8">
        <v>0.63441874991519454</v>
      </c>
      <c r="L181" s="8">
        <v>0.53807230984503074</v>
      </c>
      <c r="M181" s="8"/>
      <c r="N181" s="8">
        <v>0.69342135287753337</v>
      </c>
      <c r="O181" s="8">
        <v>0.73994220991884441</v>
      </c>
      <c r="P181" s="8"/>
      <c r="Q181" s="8"/>
      <c r="R181" s="8"/>
      <c r="S181" s="8"/>
      <c r="T181" s="8"/>
      <c r="U181" s="8"/>
      <c r="V181" s="8"/>
      <c r="W181" s="8"/>
      <c r="X181" s="8"/>
      <c r="Y181" s="8"/>
      <c r="Z181" s="8"/>
      <c r="AA181" s="8"/>
      <c r="AB181" s="8"/>
      <c r="AC181" s="8"/>
      <c r="AD181" s="8"/>
      <c r="AE181" s="8"/>
      <c r="AF181" s="8"/>
      <c r="AG181" s="8"/>
      <c r="AH181" s="8"/>
    </row>
    <row r="182" spans="1:34" x14ac:dyDescent="0.15">
      <c r="A182" s="7" t="s">
        <v>27</v>
      </c>
      <c r="B182" s="2" t="s">
        <v>14</v>
      </c>
      <c r="C182" s="8">
        <v>3.9020699251477296E-2</v>
      </c>
      <c r="D182" s="8">
        <v>3.6030256549108824E-2</v>
      </c>
      <c r="E182" s="8">
        <v>3.0954963478849368E-2</v>
      </c>
      <c r="F182" s="8">
        <v>4.535724456726787E-2</v>
      </c>
      <c r="G182" s="8">
        <v>3.8504126040397074E-2</v>
      </c>
      <c r="H182" s="8"/>
      <c r="I182" s="8">
        <v>5.31116548887395E-2</v>
      </c>
      <c r="J182" s="8">
        <v>2.4944105462159659E-2</v>
      </c>
      <c r="K182" s="8">
        <v>3.11454269743494E-2</v>
      </c>
      <c r="L182" s="8">
        <v>2.9682725539090425E-2</v>
      </c>
      <c r="M182" s="8"/>
      <c r="N182" s="8">
        <v>3.6335215590113504E-2</v>
      </c>
      <c r="O182" s="8">
        <v>4.24949176461209E-2</v>
      </c>
      <c r="P182" s="8"/>
      <c r="Q182" s="8"/>
      <c r="R182" s="8"/>
      <c r="S182" s="8"/>
      <c r="T182" s="8"/>
      <c r="U182" s="8"/>
      <c r="V182" s="8"/>
      <c r="W182" s="8"/>
      <c r="X182" s="8"/>
      <c r="Y182" s="8"/>
      <c r="Z182" s="8"/>
      <c r="AA182" s="8"/>
      <c r="AB182" s="8"/>
      <c r="AC182" s="8"/>
      <c r="AD182" s="8"/>
      <c r="AE182" s="8"/>
      <c r="AF182" s="8"/>
      <c r="AG182" s="8"/>
      <c r="AH182" s="8"/>
    </row>
    <row r="183" spans="1:34" x14ac:dyDescent="0.15">
      <c r="A183" s="7"/>
    </row>
    <row r="184" spans="1:34" x14ac:dyDescent="0.15">
      <c r="A184" s="5" t="s">
        <v>77</v>
      </c>
    </row>
    <row r="185" spans="1:34" x14ac:dyDescent="0.15">
      <c r="C185" s="1" t="str">
        <f>C$4</f>
        <v>EU-28</v>
      </c>
      <c r="D185" s="1" t="str">
        <f t="shared" ref="D185:O185" si="31">D$4</f>
        <v>industry</v>
      </c>
      <c r="E185" s="1" t="str">
        <f t="shared" si="31"/>
        <v>construction</v>
      </c>
      <c r="F185" s="1" t="str">
        <f t="shared" si="31"/>
        <v>trade</v>
      </c>
      <c r="G185" s="1" t="str">
        <f t="shared" si="31"/>
        <v>services</v>
      </c>
      <c r="H185" s="1"/>
      <c r="I185" s="1" t="str">
        <f t="shared" si="31"/>
        <v>1-9 employees</v>
      </c>
      <c r="J185" s="1" t="str">
        <f t="shared" si="31"/>
        <v>10-49 employees</v>
      </c>
      <c r="K185" s="1" t="str">
        <f t="shared" si="31"/>
        <v>50-249 employees</v>
      </c>
      <c r="L185" s="1" t="str">
        <f t="shared" si="31"/>
        <v>250+ employees</v>
      </c>
      <c r="M185" s="1"/>
      <c r="N185" s="1" t="str">
        <f t="shared" si="31"/>
        <v>innovative firms</v>
      </c>
      <c r="O185" s="1" t="str">
        <f t="shared" si="31"/>
        <v>non-innovative firms</v>
      </c>
      <c r="P185" s="1"/>
      <c r="Q185" s="1"/>
      <c r="R185" s="1"/>
      <c r="S185" s="1"/>
      <c r="T185" s="1"/>
      <c r="U185" s="1"/>
      <c r="V185" s="1"/>
      <c r="W185" s="1"/>
      <c r="X185" s="1"/>
      <c r="Y185" s="1"/>
      <c r="Z185" s="1"/>
      <c r="AA185" s="1"/>
      <c r="AB185" s="1"/>
      <c r="AC185" s="1"/>
      <c r="AD185" s="1"/>
      <c r="AE185" s="1"/>
      <c r="AF185" s="1"/>
      <c r="AG185" s="1"/>
      <c r="AH185" s="1"/>
    </row>
    <row r="186" spans="1:34" x14ac:dyDescent="0.15">
      <c r="A186" s="7" t="s">
        <v>75</v>
      </c>
      <c r="B186" s="2" t="s">
        <v>14</v>
      </c>
      <c r="C186" s="8">
        <v>0.3243141972440855</v>
      </c>
      <c r="D186" s="8">
        <v>0.41647077405815125</v>
      </c>
      <c r="E186" s="8">
        <v>0.31896008353125643</v>
      </c>
      <c r="F186" s="8">
        <v>0.29138172557974823</v>
      </c>
      <c r="G186" s="8">
        <v>0.30773830697288962</v>
      </c>
      <c r="H186" s="8"/>
      <c r="I186" s="8">
        <v>0.31006247644736745</v>
      </c>
      <c r="J186" s="8">
        <v>0.32830778670959199</v>
      </c>
      <c r="K186" s="8">
        <v>0.34447384667726683</v>
      </c>
      <c r="L186" s="8">
        <v>0.33172335901262706</v>
      </c>
      <c r="M186" s="8"/>
      <c r="N186" s="8">
        <v>0.37295018687335191</v>
      </c>
      <c r="O186" s="8">
        <v>0.26139366928007191</v>
      </c>
      <c r="P186" s="8"/>
      <c r="Q186" s="8"/>
      <c r="R186" s="8"/>
      <c r="S186" s="8"/>
      <c r="T186" s="8"/>
      <c r="U186" s="8"/>
      <c r="V186" s="8"/>
      <c r="W186" s="8"/>
      <c r="X186" s="8"/>
      <c r="Y186" s="8"/>
      <c r="Z186" s="8"/>
      <c r="AA186" s="8"/>
      <c r="AB186" s="8"/>
      <c r="AC186" s="8"/>
      <c r="AD186" s="8"/>
      <c r="AE186" s="8"/>
      <c r="AF186" s="8"/>
      <c r="AG186" s="8"/>
      <c r="AH186" s="8"/>
    </row>
    <row r="187" spans="1:34" x14ac:dyDescent="0.15">
      <c r="A187" s="7" t="s">
        <v>76</v>
      </c>
      <c r="B187" s="2" t="s">
        <v>14</v>
      </c>
      <c r="C187" s="8">
        <v>0.64379780747926219</v>
      </c>
      <c r="D187" s="8">
        <v>0.55560392421339144</v>
      </c>
      <c r="E187" s="8">
        <v>0.65034969816312771</v>
      </c>
      <c r="F187" s="8">
        <v>0.67143836032567494</v>
      </c>
      <c r="G187" s="8">
        <v>0.66151230869615707</v>
      </c>
      <c r="H187" s="8"/>
      <c r="I187" s="8">
        <v>0.6497826801313471</v>
      </c>
      <c r="J187" s="8">
        <v>0.64635925598158639</v>
      </c>
      <c r="K187" s="8">
        <v>0.63028620240543776</v>
      </c>
      <c r="L187" s="8">
        <v>0.64101458795184918</v>
      </c>
      <c r="M187" s="8"/>
      <c r="N187" s="8">
        <v>0.60030724975003291</v>
      </c>
      <c r="O187" s="8">
        <v>0.70006167451746748</v>
      </c>
      <c r="P187" s="8"/>
      <c r="Q187" s="8"/>
      <c r="R187" s="8"/>
      <c r="S187" s="8"/>
      <c r="T187" s="8"/>
      <c r="U187" s="8"/>
      <c r="V187" s="8"/>
      <c r="W187" s="8"/>
      <c r="X187" s="8"/>
      <c r="Y187" s="8"/>
      <c r="Z187" s="8"/>
      <c r="AA187" s="8"/>
      <c r="AB187" s="8"/>
      <c r="AC187" s="8"/>
      <c r="AD187" s="8"/>
      <c r="AE187" s="8"/>
      <c r="AF187" s="8"/>
      <c r="AG187" s="8"/>
      <c r="AH187" s="8"/>
    </row>
    <row r="188" spans="1:34" x14ac:dyDescent="0.15">
      <c r="A188" s="7" t="s">
        <v>27</v>
      </c>
      <c r="B188" s="2" t="s">
        <v>14</v>
      </c>
      <c r="C188" s="8">
        <v>3.1887995276652266E-2</v>
      </c>
      <c r="D188" s="8">
        <v>2.7925301728457353E-2</v>
      </c>
      <c r="E188" s="8">
        <v>3.0690218305615861E-2</v>
      </c>
      <c r="F188" s="8">
        <v>3.7179914094576813E-2</v>
      </c>
      <c r="G188" s="8">
        <v>3.0749384330953259E-2</v>
      </c>
      <c r="H188" s="8"/>
      <c r="I188" s="8">
        <v>4.0154843421285509E-2</v>
      </c>
      <c r="J188" s="8">
        <v>2.5332957308821572E-2</v>
      </c>
      <c r="K188" s="8">
        <v>2.5239950917295438E-2</v>
      </c>
      <c r="L188" s="8">
        <v>2.7262053035523742E-2</v>
      </c>
      <c r="M188" s="8"/>
      <c r="N188" s="8">
        <v>2.6742563376615156E-2</v>
      </c>
      <c r="O188" s="8">
        <v>3.8544656202460607E-2</v>
      </c>
      <c r="P188" s="8"/>
      <c r="Q188" s="8"/>
      <c r="R188" s="8"/>
      <c r="S188" s="8"/>
      <c r="T188" s="8"/>
      <c r="U188" s="8"/>
      <c r="V188" s="8"/>
      <c r="W188" s="8"/>
      <c r="X188" s="8"/>
      <c r="Y188" s="8"/>
      <c r="Z188" s="8"/>
      <c r="AA188" s="8"/>
      <c r="AB188" s="8"/>
      <c r="AC188" s="8"/>
      <c r="AD188" s="8"/>
      <c r="AE188" s="8"/>
      <c r="AF188" s="8"/>
      <c r="AG188" s="8"/>
      <c r="AH188" s="8"/>
    </row>
    <row r="190" spans="1:34" x14ac:dyDescent="0.15">
      <c r="A190" s="5" t="s">
        <v>78</v>
      </c>
    </row>
    <row r="191" spans="1:34" x14ac:dyDescent="0.15">
      <c r="C191" s="1" t="str">
        <f>C$4</f>
        <v>EU-28</v>
      </c>
      <c r="D191" s="1" t="str">
        <f t="shared" ref="D191:O191" si="32">D$4</f>
        <v>industry</v>
      </c>
      <c r="E191" s="1" t="str">
        <f t="shared" si="32"/>
        <v>construction</v>
      </c>
      <c r="F191" s="1" t="str">
        <f t="shared" si="32"/>
        <v>trade</v>
      </c>
      <c r="G191" s="1" t="str">
        <f t="shared" si="32"/>
        <v>services</v>
      </c>
      <c r="H191" s="1"/>
      <c r="I191" s="1" t="str">
        <f t="shared" si="32"/>
        <v>1-9 employees</v>
      </c>
      <c r="J191" s="1" t="str">
        <f t="shared" si="32"/>
        <v>10-49 employees</v>
      </c>
      <c r="K191" s="1" t="str">
        <f t="shared" si="32"/>
        <v>50-249 employees</v>
      </c>
      <c r="L191" s="1" t="str">
        <f t="shared" si="32"/>
        <v>250+ employees</v>
      </c>
      <c r="M191" s="1"/>
      <c r="N191" s="1" t="str">
        <f t="shared" si="32"/>
        <v>innovative firms</v>
      </c>
      <c r="O191" s="1" t="str">
        <f t="shared" si="32"/>
        <v>non-innovative firms</v>
      </c>
      <c r="P191" s="1"/>
      <c r="Q191" s="1"/>
      <c r="R191" s="1"/>
      <c r="S191" s="1"/>
      <c r="T191" s="1"/>
      <c r="U191" s="1"/>
      <c r="V191" s="1"/>
      <c r="W191" s="1"/>
      <c r="X191" s="1"/>
      <c r="Y191" s="1"/>
      <c r="Z191" s="1"/>
      <c r="AA191" s="1"/>
      <c r="AB191" s="1"/>
      <c r="AC191" s="1"/>
      <c r="AD191" s="1"/>
      <c r="AE191" s="1"/>
      <c r="AF191" s="1"/>
      <c r="AG191" s="1"/>
      <c r="AH191" s="1"/>
    </row>
    <row r="192" spans="1:34" x14ac:dyDescent="0.15">
      <c r="A192" s="7" t="s">
        <v>75</v>
      </c>
      <c r="B192" s="2" t="s">
        <v>14</v>
      </c>
      <c r="C192" s="8">
        <v>0.53395504281064621</v>
      </c>
      <c r="D192" s="8">
        <v>0.56895152715517361</v>
      </c>
      <c r="E192" s="8">
        <v>0.57445716740468233</v>
      </c>
      <c r="F192" s="8">
        <v>0.55849136501665597</v>
      </c>
      <c r="G192" s="8">
        <v>0.49692658896927716</v>
      </c>
      <c r="H192" s="8"/>
      <c r="I192" s="8">
        <v>0.49045975115172213</v>
      </c>
      <c r="J192" s="8">
        <v>0.5626151002059685</v>
      </c>
      <c r="K192" s="8">
        <v>0.5758719279925909</v>
      </c>
      <c r="L192" s="8">
        <v>0.59375929009616879</v>
      </c>
      <c r="M192" s="8"/>
      <c r="N192" s="8">
        <v>0.55455821571748298</v>
      </c>
      <c r="O192" s="8">
        <v>0.50730065524880874</v>
      </c>
      <c r="P192" s="8"/>
      <c r="Q192" s="8"/>
      <c r="R192" s="8"/>
      <c r="S192" s="8"/>
      <c r="T192" s="8"/>
      <c r="U192" s="8"/>
      <c r="V192" s="8"/>
      <c r="W192" s="8"/>
      <c r="X192" s="8"/>
      <c r="Y192" s="8"/>
      <c r="Z192" s="8"/>
      <c r="AA192" s="8"/>
      <c r="AB192" s="8"/>
      <c r="AC192" s="8"/>
      <c r="AD192" s="8"/>
      <c r="AE192" s="8"/>
      <c r="AF192" s="8"/>
      <c r="AG192" s="8"/>
      <c r="AH192" s="8"/>
    </row>
    <row r="193" spans="1:34" x14ac:dyDescent="0.15">
      <c r="A193" s="7" t="s">
        <v>76</v>
      </c>
      <c r="B193" s="2" t="s">
        <v>14</v>
      </c>
      <c r="C193" s="8">
        <v>0.4439700597984253</v>
      </c>
      <c r="D193" s="8">
        <v>0.40899768718346202</v>
      </c>
      <c r="E193" s="8">
        <v>0.40735932342782682</v>
      </c>
      <c r="F193" s="8">
        <v>0.41821898337061758</v>
      </c>
      <c r="G193" s="8">
        <v>0.48076996041796871</v>
      </c>
      <c r="H193" s="8"/>
      <c r="I193" s="8">
        <v>0.48070834557820186</v>
      </c>
      <c r="J193" s="8">
        <v>0.42149333222782881</v>
      </c>
      <c r="K193" s="8">
        <v>0.40650432275944359</v>
      </c>
      <c r="L193" s="8">
        <v>0.38656673019918852</v>
      </c>
      <c r="M193" s="8"/>
      <c r="N193" s="8">
        <v>0.42622380988390152</v>
      </c>
      <c r="O193" s="8">
        <v>0.46692843738084</v>
      </c>
      <c r="P193" s="8"/>
      <c r="Q193" s="8"/>
      <c r="R193" s="8"/>
      <c r="S193" s="8"/>
      <c r="T193" s="8"/>
      <c r="U193" s="8"/>
      <c r="V193" s="8"/>
      <c r="W193" s="8"/>
      <c r="X193" s="8"/>
      <c r="Y193" s="8"/>
      <c r="Z193" s="8"/>
      <c r="AA193" s="8"/>
      <c r="AB193" s="8"/>
      <c r="AC193" s="8"/>
      <c r="AD193" s="8"/>
      <c r="AE193" s="8"/>
      <c r="AF193" s="8"/>
      <c r="AG193" s="8"/>
      <c r="AH193" s="8"/>
    </row>
    <row r="194" spans="1:34" x14ac:dyDescent="0.15">
      <c r="A194" s="7" t="s">
        <v>27</v>
      </c>
      <c r="B194" s="2" t="s">
        <v>14</v>
      </c>
      <c r="C194" s="8">
        <v>2.2074897390928577E-2</v>
      </c>
      <c r="D194" s="8">
        <v>2.205078566136439E-2</v>
      </c>
      <c r="E194" s="8">
        <v>1.8183509167490893E-2</v>
      </c>
      <c r="F194" s="8">
        <v>2.3289651612726378E-2</v>
      </c>
      <c r="G194" s="8">
        <v>2.2303450612754194E-2</v>
      </c>
      <c r="H194" s="8"/>
      <c r="I194" s="8">
        <v>2.8831903270076082E-2</v>
      </c>
      <c r="J194" s="8">
        <v>1.5891567566202709E-2</v>
      </c>
      <c r="K194" s="8">
        <v>1.7623749247965493E-2</v>
      </c>
      <c r="L194" s="8">
        <v>1.9673979704642641E-2</v>
      </c>
      <c r="M194" s="8"/>
      <c r="N194" s="8">
        <v>1.9217974398615396E-2</v>
      </c>
      <c r="O194" s="8">
        <v>2.5770907370351204E-2</v>
      </c>
      <c r="P194" s="8"/>
      <c r="Q194" s="8"/>
      <c r="R194" s="8"/>
      <c r="S194" s="8"/>
      <c r="T194" s="8"/>
      <c r="U194" s="8"/>
      <c r="V194" s="8"/>
      <c r="W194" s="8"/>
      <c r="X194" s="8"/>
      <c r="Y194" s="8"/>
      <c r="Z194" s="8"/>
      <c r="AA194" s="8"/>
      <c r="AB194" s="8"/>
      <c r="AC194" s="8"/>
      <c r="AD194" s="8"/>
      <c r="AE194" s="8"/>
      <c r="AF194" s="8"/>
      <c r="AG194" s="8"/>
      <c r="AH194" s="8"/>
    </row>
    <row r="196" spans="1:34" x14ac:dyDescent="0.15">
      <c r="A196" s="5" t="s">
        <v>79</v>
      </c>
    </row>
    <row r="197" spans="1:34" x14ac:dyDescent="0.15">
      <c r="C197" s="1" t="str">
        <f>C$4</f>
        <v>EU-28</v>
      </c>
      <c r="D197" s="1" t="str">
        <f t="shared" ref="D197:O197" si="33">D$4</f>
        <v>industry</v>
      </c>
      <c r="E197" s="1" t="str">
        <f t="shared" si="33"/>
        <v>construction</v>
      </c>
      <c r="F197" s="1" t="str">
        <f t="shared" si="33"/>
        <v>trade</v>
      </c>
      <c r="G197" s="1" t="str">
        <f t="shared" si="33"/>
        <v>services</v>
      </c>
      <c r="H197" s="1"/>
      <c r="I197" s="1" t="str">
        <f t="shared" si="33"/>
        <v>1-9 employees</v>
      </c>
      <c r="J197" s="1" t="str">
        <f t="shared" si="33"/>
        <v>10-49 employees</v>
      </c>
      <c r="K197" s="1" t="str">
        <f t="shared" si="33"/>
        <v>50-249 employees</v>
      </c>
      <c r="L197" s="1" t="str">
        <f t="shared" si="33"/>
        <v>250+ employees</v>
      </c>
      <c r="M197" s="1"/>
      <c r="N197" s="1" t="str">
        <f t="shared" si="33"/>
        <v>innovative firms</v>
      </c>
      <c r="O197" s="1" t="str">
        <f t="shared" si="33"/>
        <v>non-innovative firms</v>
      </c>
      <c r="P197" s="1"/>
      <c r="Q197" s="1"/>
      <c r="R197" s="1"/>
      <c r="S197" s="1"/>
      <c r="T197" s="1"/>
      <c r="U197" s="1"/>
      <c r="V197" s="1"/>
      <c r="W197" s="1"/>
      <c r="X197" s="1"/>
      <c r="Y197" s="1"/>
      <c r="Z197" s="1"/>
      <c r="AA197" s="1"/>
      <c r="AB197" s="1"/>
      <c r="AC197" s="1"/>
      <c r="AD197" s="1"/>
      <c r="AE197" s="1"/>
      <c r="AF197" s="1"/>
      <c r="AG197" s="1"/>
      <c r="AH197" s="1"/>
    </row>
    <row r="198" spans="1:34" x14ac:dyDescent="0.15">
      <c r="A198" s="7" t="s">
        <v>75</v>
      </c>
      <c r="B198" s="2" t="s">
        <v>14</v>
      </c>
      <c r="C198" s="8">
        <v>0.56923013729407079</v>
      </c>
      <c r="D198" s="8">
        <v>0.62565646695796195</v>
      </c>
      <c r="E198" s="8">
        <v>0.58248586460544771</v>
      </c>
      <c r="F198" s="8">
        <v>0.56703561155424365</v>
      </c>
      <c r="G198" s="8">
        <v>0.54512335562352254</v>
      </c>
      <c r="H198" s="8"/>
      <c r="I198" s="8">
        <v>0.51866308062733124</v>
      </c>
      <c r="J198" s="8">
        <v>0.59367329400552638</v>
      </c>
      <c r="K198" s="8">
        <v>0.62852939165464083</v>
      </c>
      <c r="L198" s="8">
        <v>0.62215651246578696</v>
      </c>
      <c r="M198" s="8"/>
      <c r="N198" s="8">
        <v>0.60433164884357193</v>
      </c>
      <c r="O198" s="8">
        <v>0.52381920485772271</v>
      </c>
      <c r="P198" s="8"/>
      <c r="Q198" s="8"/>
      <c r="R198" s="8"/>
      <c r="S198" s="8"/>
      <c r="T198" s="8"/>
      <c r="U198" s="8"/>
      <c r="V198" s="8"/>
      <c r="W198" s="8"/>
      <c r="X198" s="8"/>
      <c r="Y198" s="8"/>
      <c r="Z198" s="8"/>
      <c r="AA198" s="8"/>
      <c r="AB198" s="8"/>
      <c r="AC198" s="8"/>
      <c r="AD198" s="8"/>
      <c r="AE198" s="8"/>
      <c r="AF198" s="8"/>
      <c r="AG198" s="8"/>
      <c r="AH198" s="8"/>
    </row>
    <row r="199" spans="1:34" x14ac:dyDescent="0.15">
      <c r="A199" s="7" t="s">
        <v>76</v>
      </c>
      <c r="B199" s="2" t="s">
        <v>14</v>
      </c>
      <c r="C199" s="8">
        <v>0.40932969307112366</v>
      </c>
      <c r="D199" s="8">
        <v>0.35451682452562511</v>
      </c>
      <c r="E199" s="8">
        <v>0.3947783761535551</v>
      </c>
      <c r="F199" s="8">
        <v>0.40907123014758706</v>
      </c>
      <c r="G199" s="8">
        <v>0.43448196797531097</v>
      </c>
      <c r="H199" s="8"/>
      <c r="I199" s="8">
        <v>0.4513992784015034</v>
      </c>
      <c r="J199" s="8">
        <v>0.3924833039267856</v>
      </c>
      <c r="K199" s="8">
        <v>0.35584151211827664</v>
      </c>
      <c r="L199" s="8">
        <v>0.35399734799459837</v>
      </c>
      <c r="M199" s="8"/>
      <c r="N199" s="8">
        <v>0.37882951616461935</v>
      </c>
      <c r="O199" s="8">
        <v>0.44878786486081246</v>
      </c>
      <c r="P199" s="8"/>
      <c r="Q199" s="8"/>
      <c r="R199" s="8"/>
      <c r="S199" s="8"/>
      <c r="T199" s="8"/>
      <c r="U199" s="8"/>
      <c r="V199" s="8"/>
      <c r="W199" s="8"/>
      <c r="X199" s="8"/>
      <c r="Y199" s="8"/>
      <c r="Z199" s="8"/>
      <c r="AA199" s="8"/>
      <c r="AB199" s="8"/>
      <c r="AC199" s="8"/>
      <c r="AD199" s="8"/>
      <c r="AE199" s="8"/>
      <c r="AF199" s="8"/>
      <c r="AG199" s="8"/>
      <c r="AH199" s="8"/>
    </row>
    <row r="200" spans="1:34" x14ac:dyDescent="0.15">
      <c r="A200" s="7" t="s">
        <v>27</v>
      </c>
      <c r="B200" s="2" t="s">
        <v>14</v>
      </c>
      <c r="C200" s="8">
        <v>2.1440169634805474E-2</v>
      </c>
      <c r="D200" s="8">
        <v>1.9826708516413025E-2</v>
      </c>
      <c r="E200" s="8">
        <v>2.2735759240997151E-2</v>
      </c>
      <c r="F200" s="8">
        <v>2.389315829816932E-2</v>
      </c>
      <c r="G200" s="8">
        <v>2.0394676401166482E-2</v>
      </c>
      <c r="H200" s="8"/>
      <c r="I200" s="8">
        <v>2.9937640971165268E-2</v>
      </c>
      <c r="J200" s="8">
        <v>1.3843402067688027E-2</v>
      </c>
      <c r="K200" s="8">
        <v>1.5629096227082556E-2</v>
      </c>
      <c r="L200" s="8">
        <v>2.3846139539614591E-2</v>
      </c>
      <c r="M200" s="8"/>
      <c r="N200" s="8">
        <v>1.6838834991808795E-2</v>
      </c>
      <c r="O200" s="8">
        <v>2.7392930281464816E-2</v>
      </c>
      <c r="P200" s="8"/>
      <c r="Q200" s="8"/>
      <c r="R200" s="8"/>
      <c r="S200" s="8"/>
      <c r="T200" s="8"/>
      <c r="U200" s="8"/>
      <c r="V200" s="8"/>
      <c r="W200" s="8"/>
      <c r="X200" s="8"/>
      <c r="Y200" s="8"/>
      <c r="Z200" s="8"/>
      <c r="AA200" s="8"/>
      <c r="AB200" s="8"/>
      <c r="AC200" s="8"/>
      <c r="AD200" s="8"/>
      <c r="AE200" s="8"/>
      <c r="AF200" s="8"/>
      <c r="AG200" s="8"/>
      <c r="AH200" s="8"/>
    </row>
    <row r="202" spans="1:34" x14ac:dyDescent="0.15">
      <c r="A202" s="5" t="s">
        <v>80</v>
      </c>
    </row>
    <row r="203" spans="1:34" x14ac:dyDescent="0.15">
      <c r="C203" s="1" t="str">
        <f>C$4</f>
        <v>EU-28</v>
      </c>
      <c r="D203" s="1" t="str">
        <f t="shared" ref="D203:O203" si="34">D$4</f>
        <v>industry</v>
      </c>
      <c r="E203" s="1" t="str">
        <f t="shared" si="34"/>
        <v>construction</v>
      </c>
      <c r="F203" s="1" t="str">
        <f t="shared" si="34"/>
        <v>trade</v>
      </c>
      <c r="G203" s="1" t="str">
        <f t="shared" si="34"/>
        <v>services</v>
      </c>
      <c r="H203" s="1"/>
      <c r="I203" s="1" t="str">
        <f t="shared" si="34"/>
        <v>1-9 employees</v>
      </c>
      <c r="J203" s="1" t="str">
        <f t="shared" si="34"/>
        <v>10-49 employees</v>
      </c>
      <c r="K203" s="1" t="str">
        <f t="shared" si="34"/>
        <v>50-249 employees</v>
      </c>
      <c r="L203" s="1" t="str">
        <f t="shared" si="34"/>
        <v>250+ employees</v>
      </c>
      <c r="M203" s="1"/>
      <c r="N203" s="1" t="str">
        <f t="shared" si="34"/>
        <v>innovative firms</v>
      </c>
      <c r="O203" s="1" t="str">
        <f t="shared" si="34"/>
        <v>non-innovative firms</v>
      </c>
      <c r="P203" s="1"/>
      <c r="Q203" s="1"/>
      <c r="R203" s="1"/>
      <c r="S203" s="1"/>
      <c r="T203" s="1"/>
      <c r="U203" s="1"/>
      <c r="V203" s="1"/>
      <c r="W203" s="1"/>
      <c r="X203" s="1"/>
      <c r="Y203" s="1"/>
      <c r="Z203" s="1"/>
      <c r="AA203" s="1"/>
      <c r="AB203" s="1"/>
      <c r="AC203" s="1"/>
      <c r="AD203" s="1"/>
      <c r="AE203" s="1"/>
      <c r="AF203" s="1"/>
      <c r="AG203" s="1"/>
      <c r="AH203" s="1"/>
    </row>
    <row r="204" spans="1:34" x14ac:dyDescent="0.15">
      <c r="A204" s="7" t="s">
        <v>75</v>
      </c>
      <c r="B204" s="2" t="s">
        <v>14</v>
      </c>
      <c r="C204" s="8">
        <v>0.32937867790263642</v>
      </c>
      <c r="D204" s="8">
        <v>0.37480052497931404</v>
      </c>
      <c r="E204" s="8">
        <v>0.35550471218096802</v>
      </c>
      <c r="F204" s="8">
        <v>0.39692836168106616</v>
      </c>
      <c r="G204" s="8">
        <v>0.26734861474069299</v>
      </c>
      <c r="H204" s="8"/>
      <c r="I204" s="8">
        <v>0.28006643196884418</v>
      </c>
      <c r="J204" s="8">
        <v>0.34955328763652271</v>
      </c>
      <c r="K204" s="8">
        <v>0.39156586582462366</v>
      </c>
      <c r="L204" s="8">
        <v>0.41521045596716089</v>
      </c>
      <c r="M204" s="8"/>
      <c r="N204" s="8">
        <v>0.35751748626263041</v>
      </c>
      <c r="O204" s="8">
        <v>0.2929754157960151</v>
      </c>
      <c r="P204" s="8"/>
      <c r="Q204" s="8"/>
      <c r="R204" s="8"/>
      <c r="S204" s="8"/>
      <c r="T204" s="8"/>
      <c r="U204" s="8"/>
      <c r="V204" s="8"/>
      <c r="W204" s="8"/>
      <c r="X204" s="8"/>
      <c r="Y204" s="8"/>
      <c r="Z204" s="8"/>
      <c r="AA204" s="8"/>
      <c r="AB204" s="8"/>
      <c r="AC204" s="8"/>
      <c r="AD204" s="8"/>
      <c r="AE204" s="8"/>
      <c r="AF204" s="8"/>
      <c r="AG204" s="8"/>
      <c r="AH204" s="8"/>
    </row>
    <row r="205" spans="1:34" x14ac:dyDescent="0.15">
      <c r="A205" s="7" t="s">
        <v>76</v>
      </c>
      <c r="B205" s="2" t="s">
        <v>14</v>
      </c>
      <c r="C205" s="8">
        <v>0.64580316698675277</v>
      </c>
      <c r="D205" s="8">
        <v>0.60345344635828646</v>
      </c>
      <c r="E205" s="8">
        <v>0.62412815873216609</v>
      </c>
      <c r="F205" s="8">
        <v>0.57615235887248584</v>
      </c>
      <c r="G205" s="8">
        <v>0.70677121246378283</v>
      </c>
      <c r="H205" s="8"/>
      <c r="I205" s="8">
        <v>0.68590537578777444</v>
      </c>
      <c r="J205" s="8">
        <v>0.6309148729531785</v>
      </c>
      <c r="K205" s="8">
        <v>0.59342319203753813</v>
      </c>
      <c r="L205" s="8">
        <v>0.56147479555143498</v>
      </c>
      <c r="M205" s="8"/>
      <c r="N205" s="8">
        <v>0.6206032134077033</v>
      </c>
      <c r="O205" s="8">
        <v>0.6784044237093757</v>
      </c>
      <c r="P205" s="8"/>
      <c r="Q205" s="8"/>
      <c r="R205" s="8"/>
      <c r="S205" s="8"/>
      <c r="T205" s="8"/>
      <c r="U205" s="8"/>
      <c r="V205" s="8"/>
      <c r="W205" s="8"/>
      <c r="X205" s="8"/>
      <c r="Y205" s="8"/>
      <c r="Z205" s="8"/>
      <c r="AA205" s="8"/>
      <c r="AB205" s="8"/>
      <c r="AC205" s="8"/>
      <c r="AD205" s="8"/>
      <c r="AE205" s="8"/>
      <c r="AF205" s="8"/>
      <c r="AG205" s="8"/>
      <c r="AH205" s="8"/>
    </row>
    <row r="206" spans="1:34" x14ac:dyDescent="0.15">
      <c r="A206" s="7" t="s">
        <v>27</v>
      </c>
      <c r="B206" s="2" t="s">
        <v>14</v>
      </c>
      <c r="C206" s="8">
        <v>2.4818155110610817E-2</v>
      </c>
      <c r="D206" s="8">
        <v>2.1746028662399559E-2</v>
      </c>
      <c r="E206" s="8">
        <v>2.0367129086865846E-2</v>
      </c>
      <c r="F206" s="8">
        <v>2.6919279446448088E-2</v>
      </c>
      <c r="G206" s="8">
        <v>2.5880172795524185E-2</v>
      </c>
      <c r="H206" s="8"/>
      <c r="I206" s="8">
        <v>3.4028192243381356E-2</v>
      </c>
      <c r="J206" s="8">
        <v>1.9531839410298905E-2</v>
      </c>
      <c r="K206" s="8">
        <v>1.5010942137838209E-2</v>
      </c>
      <c r="L206" s="8">
        <v>2.3314748481404315E-2</v>
      </c>
      <c r="M206" s="8"/>
      <c r="N206" s="8">
        <v>2.1879300329666208E-2</v>
      </c>
      <c r="O206" s="8">
        <v>2.8620160494609179E-2</v>
      </c>
      <c r="P206" s="8"/>
      <c r="Q206" s="8"/>
      <c r="R206" s="8"/>
      <c r="S206" s="8"/>
      <c r="T206" s="8"/>
      <c r="U206" s="8"/>
      <c r="V206" s="8"/>
      <c r="W206" s="8"/>
      <c r="X206" s="8"/>
      <c r="Y206" s="8"/>
      <c r="Z206" s="8"/>
      <c r="AA206" s="8"/>
      <c r="AB206" s="8"/>
      <c r="AC206" s="8"/>
      <c r="AD206" s="8"/>
      <c r="AE206" s="8"/>
      <c r="AF206" s="8"/>
      <c r="AG206" s="8"/>
      <c r="AH206" s="8"/>
    </row>
    <row r="208" spans="1:34" x14ac:dyDescent="0.15">
      <c r="A208" s="5" t="s">
        <v>81</v>
      </c>
    </row>
    <row r="209" spans="1:34" x14ac:dyDescent="0.15">
      <c r="C209" s="1" t="str">
        <f>C$4</f>
        <v>EU-28</v>
      </c>
      <c r="D209" s="1" t="str">
        <f t="shared" ref="D209:O209" si="35">D$4</f>
        <v>industry</v>
      </c>
      <c r="E209" s="1" t="str">
        <f t="shared" si="35"/>
        <v>construction</v>
      </c>
      <c r="F209" s="1" t="str">
        <f t="shared" si="35"/>
        <v>trade</v>
      </c>
      <c r="G209" s="1" t="str">
        <f t="shared" si="35"/>
        <v>services</v>
      </c>
      <c r="H209" s="1"/>
      <c r="I209" s="1" t="str">
        <f t="shared" si="35"/>
        <v>1-9 employees</v>
      </c>
      <c r="J209" s="1" t="str">
        <f t="shared" si="35"/>
        <v>10-49 employees</v>
      </c>
      <c r="K209" s="1" t="str">
        <f t="shared" si="35"/>
        <v>50-249 employees</v>
      </c>
      <c r="L209" s="1" t="str">
        <f t="shared" si="35"/>
        <v>250+ employees</v>
      </c>
      <c r="M209" s="1"/>
      <c r="N209" s="1" t="str">
        <f t="shared" si="35"/>
        <v>innovative firms</v>
      </c>
      <c r="O209" s="1" t="str">
        <f t="shared" si="35"/>
        <v>non-innovative firms</v>
      </c>
      <c r="P209" s="1"/>
      <c r="Q209" s="1"/>
      <c r="R209" s="1"/>
      <c r="S209" s="1"/>
      <c r="T209" s="1"/>
      <c r="U209" s="1"/>
      <c r="V209" s="1"/>
      <c r="W209" s="1"/>
      <c r="X209" s="1"/>
      <c r="Y209" s="1"/>
      <c r="Z209" s="1"/>
      <c r="AA209" s="1"/>
      <c r="AB209" s="1"/>
      <c r="AC209" s="1"/>
      <c r="AD209" s="1"/>
      <c r="AE209" s="1"/>
      <c r="AF209" s="1"/>
      <c r="AG209" s="1"/>
      <c r="AH209" s="1"/>
    </row>
    <row r="210" spans="1:34" x14ac:dyDescent="0.15">
      <c r="A210" s="7" t="s">
        <v>75</v>
      </c>
      <c r="B210" s="2" t="s">
        <v>14</v>
      </c>
      <c r="C210" s="8">
        <v>0.19470356451411894</v>
      </c>
      <c r="D210" s="8">
        <v>0.21816057353755378</v>
      </c>
      <c r="E210" s="8">
        <v>0.20184258162563731</v>
      </c>
      <c r="F210" s="8">
        <v>0.17786818713772726</v>
      </c>
      <c r="G210" s="8">
        <v>0.19327174656993257</v>
      </c>
      <c r="H210" s="8"/>
      <c r="I210" s="8">
        <v>0.17311295302681959</v>
      </c>
      <c r="J210" s="8">
        <v>0.19581716681691325</v>
      </c>
      <c r="K210" s="8">
        <v>0.23112102071251164</v>
      </c>
      <c r="L210" s="8">
        <v>0.30502887908277349</v>
      </c>
      <c r="M210" s="8"/>
      <c r="N210" s="8">
        <v>0.22033001946032235</v>
      </c>
      <c r="O210" s="8">
        <v>0.16155054167337798</v>
      </c>
      <c r="P210" s="8"/>
      <c r="Q210" s="8"/>
      <c r="R210" s="8"/>
      <c r="S210" s="8"/>
      <c r="T210" s="8"/>
      <c r="U210" s="8"/>
      <c r="V210" s="8"/>
      <c r="W210" s="8"/>
      <c r="X210" s="8"/>
      <c r="Y210" s="8"/>
      <c r="Z210" s="8"/>
      <c r="AA210" s="8"/>
      <c r="AB210" s="8"/>
      <c r="AC210" s="8"/>
      <c r="AD210" s="8"/>
      <c r="AE210" s="8"/>
      <c r="AF210" s="8"/>
      <c r="AG210" s="8"/>
      <c r="AH210" s="8"/>
    </row>
    <row r="211" spans="1:34" x14ac:dyDescent="0.15">
      <c r="A211" s="7" t="s">
        <v>76</v>
      </c>
      <c r="B211" s="2" t="s">
        <v>14</v>
      </c>
      <c r="C211" s="8">
        <v>0.77474307127497533</v>
      </c>
      <c r="D211" s="8">
        <v>0.75221802654031977</v>
      </c>
      <c r="E211" s="8">
        <v>0.76830369105284024</v>
      </c>
      <c r="F211" s="8">
        <v>0.7857721941278043</v>
      </c>
      <c r="G211" s="8">
        <v>0.77891472108404425</v>
      </c>
      <c r="H211" s="8"/>
      <c r="I211" s="8">
        <v>0.7861285444078383</v>
      </c>
      <c r="J211" s="8">
        <v>0.78314462468476298</v>
      </c>
      <c r="K211" s="8">
        <v>0.74483815834698197</v>
      </c>
      <c r="L211" s="8">
        <v>0.66219722058372688</v>
      </c>
      <c r="M211" s="8"/>
      <c r="N211" s="8">
        <v>0.75239340596879023</v>
      </c>
      <c r="O211" s="8">
        <v>0.80365690137493884</v>
      </c>
      <c r="P211" s="8"/>
      <c r="Q211" s="8"/>
      <c r="R211" s="8"/>
      <c r="S211" s="8"/>
      <c r="T211" s="8"/>
      <c r="U211" s="8"/>
      <c r="V211" s="8"/>
      <c r="W211" s="8"/>
      <c r="X211" s="8"/>
      <c r="Y211" s="8"/>
      <c r="Z211" s="8"/>
      <c r="AA211" s="8"/>
      <c r="AB211" s="8"/>
      <c r="AC211" s="8"/>
      <c r="AD211" s="8"/>
      <c r="AE211" s="8"/>
      <c r="AF211" s="8"/>
      <c r="AG211" s="8"/>
      <c r="AH211" s="8"/>
    </row>
    <row r="212" spans="1:34" x14ac:dyDescent="0.15">
      <c r="A212" s="7" t="s">
        <v>27</v>
      </c>
      <c r="B212" s="2" t="s">
        <v>14</v>
      </c>
      <c r="C212" s="8">
        <v>3.0553364210905702E-2</v>
      </c>
      <c r="D212" s="8">
        <v>2.9621399922126375E-2</v>
      </c>
      <c r="E212" s="8">
        <v>2.9853727321522444E-2</v>
      </c>
      <c r="F212" s="8">
        <v>3.6359618734468302E-2</v>
      </c>
      <c r="G212" s="8">
        <v>2.7813532346023153E-2</v>
      </c>
      <c r="H212" s="8"/>
      <c r="I212" s="8">
        <v>4.0758502565342171E-2</v>
      </c>
      <c r="J212" s="8">
        <v>2.1038208498323923E-2</v>
      </c>
      <c r="K212" s="8">
        <v>2.4040820940506406E-2</v>
      </c>
      <c r="L212" s="8">
        <v>3.2773900333499681E-2</v>
      </c>
      <c r="M212" s="8"/>
      <c r="N212" s="8">
        <v>2.7276574570887488E-2</v>
      </c>
      <c r="O212" s="8">
        <v>3.4792556951683144E-2</v>
      </c>
      <c r="P212" s="8"/>
      <c r="Q212" s="8"/>
      <c r="R212" s="8"/>
      <c r="S212" s="8"/>
      <c r="T212" s="8"/>
      <c r="U212" s="8"/>
      <c r="V212" s="8"/>
      <c r="W212" s="8"/>
      <c r="X212" s="8"/>
      <c r="Y212" s="8"/>
      <c r="Z212" s="8"/>
      <c r="AA212" s="8"/>
      <c r="AB212" s="8"/>
      <c r="AC212" s="8"/>
      <c r="AD212" s="8"/>
      <c r="AE212" s="8"/>
      <c r="AF212" s="8"/>
      <c r="AG212" s="8"/>
      <c r="AH212" s="8"/>
    </row>
    <row r="214" spans="1:34" x14ac:dyDescent="0.15">
      <c r="A214" s="5" t="s">
        <v>82</v>
      </c>
    </row>
    <row r="215" spans="1:34" x14ac:dyDescent="0.15">
      <c r="C215" s="1" t="str">
        <f>C$4</f>
        <v>EU-28</v>
      </c>
      <c r="D215" s="1" t="str">
        <f t="shared" ref="D215:O215" si="36">D$4</f>
        <v>industry</v>
      </c>
      <c r="E215" s="1" t="str">
        <f t="shared" si="36"/>
        <v>construction</v>
      </c>
      <c r="F215" s="1" t="str">
        <f t="shared" si="36"/>
        <v>trade</v>
      </c>
      <c r="G215" s="1" t="str">
        <f t="shared" si="36"/>
        <v>services</v>
      </c>
      <c r="H215" s="1"/>
      <c r="I215" s="1" t="str">
        <f t="shared" si="36"/>
        <v>1-9 employees</v>
      </c>
      <c r="J215" s="1" t="str">
        <f t="shared" si="36"/>
        <v>10-49 employees</v>
      </c>
      <c r="K215" s="1" t="str">
        <f t="shared" si="36"/>
        <v>50-249 employees</v>
      </c>
      <c r="L215" s="1" t="str">
        <f t="shared" si="36"/>
        <v>250+ employees</v>
      </c>
      <c r="M215" s="1"/>
      <c r="N215" s="1" t="str">
        <f t="shared" si="36"/>
        <v>innovative firms</v>
      </c>
      <c r="O215" s="1" t="str">
        <f t="shared" si="36"/>
        <v>non-innovative firms</v>
      </c>
      <c r="P215" s="1"/>
      <c r="Q215" s="1"/>
      <c r="R215" s="1"/>
      <c r="S215" s="1"/>
      <c r="T215" s="1"/>
      <c r="U215" s="1"/>
      <c r="V215" s="1"/>
      <c r="W215" s="1"/>
      <c r="X215" s="1"/>
      <c r="Y215" s="1"/>
      <c r="Z215" s="1"/>
      <c r="AA215" s="1"/>
      <c r="AB215" s="1"/>
      <c r="AC215" s="1"/>
      <c r="AD215" s="1"/>
      <c r="AE215" s="1"/>
      <c r="AF215" s="1"/>
      <c r="AG215" s="1"/>
      <c r="AH215" s="1"/>
    </row>
    <row r="216" spans="1:34" x14ac:dyDescent="0.15">
      <c r="A216" s="7" t="s">
        <v>75</v>
      </c>
      <c r="B216" s="2" t="s">
        <v>14</v>
      </c>
      <c r="C216" s="8">
        <v>4.1686389039958638E-2</v>
      </c>
      <c r="D216" s="8">
        <v>4.0692502313434957E-2</v>
      </c>
      <c r="E216" s="8">
        <v>4.3405910033864223E-2</v>
      </c>
      <c r="F216" s="8">
        <v>3.9724563940117509E-2</v>
      </c>
      <c r="G216" s="8">
        <v>4.2784355084841547E-2</v>
      </c>
      <c r="H216" s="8"/>
      <c r="I216" s="8">
        <v>3.5923181984666472E-2</v>
      </c>
      <c r="J216" s="8">
        <v>4.5179833453449031E-2</v>
      </c>
      <c r="K216" s="8">
        <v>4.7602431074827103E-2</v>
      </c>
      <c r="L216" s="8">
        <v>9.2592905040377302E-2</v>
      </c>
      <c r="M216" s="8"/>
      <c r="N216" s="8">
        <v>5.244218795806381E-2</v>
      </c>
      <c r="O216" s="8">
        <v>2.7771579209612481E-2</v>
      </c>
      <c r="P216" s="8"/>
      <c r="Q216" s="8"/>
      <c r="R216" s="8"/>
      <c r="S216" s="8"/>
      <c r="T216" s="8"/>
      <c r="U216" s="8"/>
      <c r="V216" s="8"/>
      <c r="W216" s="8"/>
      <c r="X216" s="8"/>
      <c r="Y216" s="8"/>
      <c r="Z216" s="8"/>
      <c r="AA216" s="8"/>
      <c r="AB216" s="8"/>
      <c r="AC216" s="8"/>
      <c r="AD216" s="8"/>
      <c r="AE216" s="8"/>
      <c r="AF216" s="8"/>
      <c r="AG216" s="8"/>
      <c r="AH216" s="8"/>
    </row>
    <row r="217" spans="1:34" x14ac:dyDescent="0.15">
      <c r="A217" s="7" t="s">
        <v>76</v>
      </c>
      <c r="B217" s="2" t="s">
        <v>14</v>
      </c>
      <c r="C217" s="8">
        <v>0.92116790715736763</v>
      </c>
      <c r="D217" s="8">
        <v>0.92107287894435619</v>
      </c>
      <c r="E217" s="8">
        <v>0.92112353358951937</v>
      </c>
      <c r="F217" s="8">
        <v>0.92115024964977632</v>
      </c>
      <c r="G217" s="8">
        <v>0.92122564897245196</v>
      </c>
      <c r="H217" s="8"/>
      <c r="I217" s="8">
        <v>0.91498320122376209</v>
      </c>
      <c r="J217" s="8">
        <v>0.92918319577647912</v>
      </c>
      <c r="K217" s="8">
        <v>0.92243774170250548</v>
      </c>
      <c r="L217" s="8">
        <v>0.87203400968253775</v>
      </c>
      <c r="M217" s="8"/>
      <c r="N217" s="8">
        <v>0.91341982083073525</v>
      </c>
      <c r="O217" s="8">
        <v>0.93119163004444439</v>
      </c>
      <c r="P217" s="8"/>
      <c r="Q217" s="8"/>
      <c r="R217" s="8"/>
      <c r="S217" s="8"/>
      <c r="T217" s="8"/>
      <c r="U217" s="8"/>
      <c r="V217" s="8"/>
      <c r="W217" s="8"/>
      <c r="X217" s="8"/>
      <c r="Y217" s="8"/>
      <c r="Z217" s="8"/>
      <c r="AA217" s="8"/>
      <c r="AB217" s="8"/>
      <c r="AC217" s="8"/>
      <c r="AD217" s="8"/>
      <c r="AE217" s="8"/>
      <c r="AF217" s="8"/>
      <c r="AG217" s="8"/>
      <c r="AH217" s="8"/>
    </row>
    <row r="218" spans="1:34" x14ac:dyDescent="0.15">
      <c r="A218" s="7" t="s">
        <v>27</v>
      </c>
      <c r="B218" s="2" t="s">
        <v>14</v>
      </c>
      <c r="C218" s="8">
        <v>3.7145703802673763E-2</v>
      </c>
      <c r="D218" s="8">
        <v>3.8234618742208897E-2</v>
      </c>
      <c r="E218" s="8">
        <v>3.5470556376616481E-2</v>
      </c>
      <c r="F218" s="8">
        <v>3.912518641010608E-2</v>
      </c>
      <c r="G218" s="8">
        <v>3.5989995942706493E-2</v>
      </c>
      <c r="H218" s="8"/>
      <c r="I218" s="8">
        <v>4.9093616791571405E-2</v>
      </c>
      <c r="J218" s="8">
        <v>2.563697077007179E-2</v>
      </c>
      <c r="K218" s="8">
        <v>2.9959827222667362E-2</v>
      </c>
      <c r="L218" s="8">
        <v>3.5373085277084937E-2</v>
      </c>
      <c r="M218" s="8"/>
      <c r="N218" s="8">
        <v>3.4137991211200952E-2</v>
      </c>
      <c r="O218" s="8">
        <v>4.1036790745943297E-2</v>
      </c>
      <c r="P218" s="8"/>
      <c r="Q218" s="8"/>
      <c r="R218" s="8"/>
      <c r="S218" s="8"/>
      <c r="T218" s="8"/>
      <c r="U218" s="8"/>
      <c r="V218" s="8"/>
      <c r="W218" s="8"/>
      <c r="X218" s="8"/>
      <c r="Y218" s="8"/>
      <c r="Z218" s="8"/>
      <c r="AA218" s="8"/>
      <c r="AB218" s="8"/>
      <c r="AC218" s="8"/>
      <c r="AD218" s="8"/>
      <c r="AE218" s="8"/>
      <c r="AF218" s="8"/>
      <c r="AG218" s="8"/>
      <c r="AH218" s="8"/>
    </row>
    <row r="220" spans="1:34" x14ac:dyDescent="0.15">
      <c r="A220" s="5" t="s">
        <v>83</v>
      </c>
    </row>
    <row r="221" spans="1:34" x14ac:dyDescent="0.15">
      <c r="C221" s="1" t="str">
        <f>C$4</f>
        <v>EU-28</v>
      </c>
      <c r="D221" s="1" t="str">
        <f t="shared" ref="D221:O221" si="37">D$4</f>
        <v>industry</v>
      </c>
      <c r="E221" s="1" t="str">
        <f t="shared" si="37"/>
        <v>construction</v>
      </c>
      <c r="F221" s="1" t="str">
        <f t="shared" si="37"/>
        <v>trade</v>
      </c>
      <c r="G221" s="1" t="str">
        <f t="shared" si="37"/>
        <v>services</v>
      </c>
      <c r="H221" s="1"/>
      <c r="I221" s="1" t="str">
        <f t="shared" si="37"/>
        <v>1-9 employees</v>
      </c>
      <c r="J221" s="1" t="str">
        <f t="shared" si="37"/>
        <v>10-49 employees</v>
      </c>
      <c r="K221" s="1" t="str">
        <f t="shared" si="37"/>
        <v>50-249 employees</v>
      </c>
      <c r="L221" s="1" t="str">
        <f t="shared" si="37"/>
        <v>250+ employees</v>
      </c>
      <c r="M221" s="1"/>
      <c r="N221" s="1" t="str">
        <f t="shared" si="37"/>
        <v>innovative firms</v>
      </c>
      <c r="O221" s="1" t="str">
        <f t="shared" si="37"/>
        <v>non-innovative firms</v>
      </c>
      <c r="P221" s="1"/>
      <c r="Q221" s="1"/>
      <c r="R221" s="1"/>
      <c r="S221" s="1"/>
      <c r="T221" s="1"/>
      <c r="U221" s="1"/>
      <c r="V221" s="1"/>
      <c r="W221" s="1"/>
      <c r="X221" s="1"/>
      <c r="Y221" s="1"/>
      <c r="Z221" s="1"/>
      <c r="AA221" s="1"/>
      <c r="AB221" s="1"/>
      <c r="AC221" s="1"/>
      <c r="AD221" s="1"/>
      <c r="AE221" s="1"/>
      <c r="AF221" s="1"/>
      <c r="AG221" s="1"/>
      <c r="AH221" s="1"/>
    </row>
    <row r="222" spans="1:34" x14ac:dyDescent="0.15">
      <c r="A222" s="7" t="s">
        <v>75</v>
      </c>
      <c r="B222" s="2" t="s">
        <v>14</v>
      </c>
      <c r="C222" s="8">
        <v>0.15879735610133316</v>
      </c>
      <c r="D222" s="8">
        <v>0.16002869492517377</v>
      </c>
      <c r="E222" s="8">
        <v>0.16032320501776021</v>
      </c>
      <c r="F222" s="8">
        <v>0.14932686127335867</v>
      </c>
      <c r="G222" s="8">
        <v>0.16329092466815456</v>
      </c>
      <c r="H222" s="8"/>
      <c r="I222" s="8">
        <v>0.14050604593527824</v>
      </c>
      <c r="J222" s="8">
        <v>0.16925437011201983</v>
      </c>
      <c r="K222" s="8">
        <v>0.17832432297896647</v>
      </c>
      <c r="L222" s="8">
        <v>0.24390419619911322</v>
      </c>
      <c r="M222" s="8"/>
      <c r="N222" s="8">
        <v>0.18313698496089181</v>
      </c>
      <c r="O222" s="8">
        <v>0.12730910408949495</v>
      </c>
      <c r="P222" s="8"/>
      <c r="Q222" s="8"/>
      <c r="R222" s="8"/>
      <c r="S222" s="8"/>
      <c r="T222" s="8"/>
      <c r="U222" s="8"/>
      <c r="V222" s="8"/>
      <c r="W222" s="8"/>
      <c r="X222" s="8"/>
      <c r="Y222" s="8"/>
      <c r="Z222" s="8"/>
      <c r="AA222" s="8"/>
      <c r="AB222" s="8"/>
      <c r="AC222" s="8"/>
      <c r="AD222" s="8"/>
      <c r="AE222" s="8"/>
      <c r="AF222" s="8"/>
      <c r="AG222" s="8"/>
      <c r="AH222" s="8"/>
    </row>
    <row r="223" spans="1:34" x14ac:dyDescent="0.15">
      <c r="A223" s="7" t="s">
        <v>76</v>
      </c>
      <c r="B223" s="2" t="s">
        <v>14</v>
      </c>
      <c r="C223" s="8">
        <v>0.80085791470565026</v>
      </c>
      <c r="D223" s="8">
        <v>0.80285293786910761</v>
      </c>
      <c r="E223" s="8">
        <v>0.80610188600997923</v>
      </c>
      <c r="F223" s="8">
        <v>0.80535717951460095</v>
      </c>
      <c r="G223" s="8">
        <v>0.79631967822071825</v>
      </c>
      <c r="H223" s="8"/>
      <c r="I223" s="8">
        <v>0.80668117481662727</v>
      </c>
      <c r="J223" s="8">
        <v>0.80110222950944243</v>
      </c>
      <c r="K223" s="8">
        <v>0.7903872669285944</v>
      </c>
      <c r="L223" s="8">
        <v>0.72336673059091505</v>
      </c>
      <c r="M223" s="8"/>
      <c r="N223" s="8">
        <v>0.77811889292823611</v>
      </c>
      <c r="O223" s="8">
        <v>0.83027545645870526</v>
      </c>
      <c r="P223" s="8"/>
      <c r="Q223" s="8"/>
      <c r="R223" s="8"/>
      <c r="S223" s="8"/>
      <c r="T223" s="8"/>
      <c r="U223" s="8"/>
      <c r="V223" s="8"/>
      <c r="W223" s="8"/>
      <c r="X223" s="8"/>
      <c r="Y223" s="8"/>
      <c r="Z223" s="8"/>
      <c r="AA223" s="8"/>
      <c r="AB223" s="8"/>
      <c r="AC223" s="8"/>
      <c r="AD223" s="8"/>
      <c r="AE223" s="8"/>
      <c r="AF223" s="8"/>
      <c r="AG223" s="8"/>
      <c r="AH223" s="8"/>
    </row>
    <row r="224" spans="1:34" x14ac:dyDescent="0.15">
      <c r="A224" s="7" t="s">
        <v>27</v>
      </c>
      <c r="B224" s="2" t="s">
        <v>14</v>
      </c>
      <c r="C224" s="8">
        <v>4.0344729193016543E-2</v>
      </c>
      <c r="D224" s="8">
        <v>3.7118367205718712E-2</v>
      </c>
      <c r="E224" s="8">
        <v>3.357490897226055E-2</v>
      </c>
      <c r="F224" s="8">
        <v>4.5315959212040333E-2</v>
      </c>
      <c r="G224" s="8">
        <v>4.0389397111127198E-2</v>
      </c>
      <c r="H224" s="8"/>
      <c r="I224" s="8">
        <v>5.28127792480945E-2</v>
      </c>
      <c r="J224" s="8">
        <v>2.9643400378537774E-2</v>
      </c>
      <c r="K224" s="8">
        <v>3.1288410092439205E-2</v>
      </c>
      <c r="L224" s="8">
        <v>3.2729073209971642E-2</v>
      </c>
      <c r="M224" s="8"/>
      <c r="N224" s="8">
        <v>3.8744122110872234E-2</v>
      </c>
      <c r="O224" s="8">
        <v>4.2415439451799868E-2</v>
      </c>
      <c r="P224" s="8"/>
      <c r="Q224" s="8"/>
      <c r="R224" s="8"/>
      <c r="S224" s="8"/>
      <c r="T224" s="8"/>
      <c r="U224" s="8"/>
      <c r="V224" s="8"/>
      <c r="W224" s="8"/>
      <c r="X224" s="8"/>
      <c r="Y224" s="8"/>
      <c r="Z224" s="8"/>
      <c r="AA224" s="8"/>
      <c r="AB224" s="8"/>
      <c r="AC224" s="8"/>
      <c r="AD224" s="8"/>
      <c r="AE224" s="8"/>
      <c r="AF224" s="8"/>
      <c r="AG224" s="8"/>
      <c r="AH224" s="8"/>
    </row>
    <row r="226" spans="1:34" x14ac:dyDescent="0.15">
      <c r="A226" s="5" t="s">
        <v>84</v>
      </c>
    </row>
    <row r="227" spans="1:34" x14ac:dyDescent="0.15">
      <c r="C227" s="1" t="str">
        <f>C$4</f>
        <v>EU-28</v>
      </c>
      <c r="D227" s="1" t="str">
        <f t="shared" ref="D227:O227" si="38">D$4</f>
        <v>industry</v>
      </c>
      <c r="E227" s="1" t="str">
        <f t="shared" si="38"/>
        <v>construction</v>
      </c>
      <c r="F227" s="1" t="str">
        <f t="shared" si="38"/>
        <v>trade</v>
      </c>
      <c r="G227" s="1" t="str">
        <f t="shared" si="38"/>
        <v>services</v>
      </c>
      <c r="H227" s="1"/>
      <c r="I227" s="1" t="str">
        <f t="shared" si="38"/>
        <v>1-9 employees</v>
      </c>
      <c r="J227" s="1" t="str">
        <f t="shared" si="38"/>
        <v>10-49 employees</v>
      </c>
      <c r="K227" s="1" t="str">
        <f t="shared" si="38"/>
        <v>50-249 employees</v>
      </c>
      <c r="L227" s="1" t="str">
        <f t="shared" si="38"/>
        <v>250+ employees</v>
      </c>
      <c r="M227" s="1"/>
      <c r="N227" s="1" t="str">
        <f t="shared" si="38"/>
        <v>innovative firms</v>
      </c>
      <c r="O227" s="1" t="str">
        <f t="shared" si="38"/>
        <v>non-innovative firms</v>
      </c>
      <c r="P227" s="1"/>
      <c r="Q227" s="1"/>
      <c r="R227" s="1"/>
      <c r="S227" s="1"/>
      <c r="T227" s="1"/>
      <c r="U227" s="1"/>
      <c r="V227" s="1"/>
      <c r="W227" s="1"/>
      <c r="X227" s="1"/>
      <c r="Y227" s="1"/>
      <c r="Z227" s="1"/>
      <c r="AA227" s="1"/>
      <c r="AB227" s="1"/>
      <c r="AC227" s="1"/>
      <c r="AD227" s="1"/>
      <c r="AE227" s="1"/>
      <c r="AF227" s="1"/>
      <c r="AG227" s="1"/>
      <c r="AH227" s="1"/>
    </row>
    <row r="228" spans="1:34" x14ac:dyDescent="0.15">
      <c r="A228" s="7" t="s">
        <v>75</v>
      </c>
      <c r="B228" s="2" t="s">
        <v>14</v>
      </c>
      <c r="C228" s="8">
        <v>0.47488017635416818</v>
      </c>
      <c r="D228" s="8">
        <v>0.5320652162266164</v>
      </c>
      <c r="E228" s="8">
        <v>0.50864576016914975</v>
      </c>
      <c r="F228" s="8">
        <v>0.43023825053950315</v>
      </c>
      <c r="G228" s="8">
        <v>0.46961936471939303</v>
      </c>
      <c r="H228" s="8"/>
      <c r="I228" s="8">
        <v>0.36460291843682469</v>
      </c>
      <c r="J228" s="8">
        <v>0.54136503625327914</v>
      </c>
      <c r="K228" s="8">
        <v>0.58851183369129823</v>
      </c>
      <c r="L228" s="8">
        <v>0.62752319355151698</v>
      </c>
      <c r="M228" s="8"/>
      <c r="N228" s="8">
        <v>0.49792099612089374</v>
      </c>
      <c r="O228" s="8">
        <v>0.44507219762285216</v>
      </c>
      <c r="P228" s="8"/>
      <c r="Q228" s="8"/>
      <c r="R228" s="8"/>
      <c r="S228" s="8"/>
      <c r="T228" s="8"/>
      <c r="U228" s="8"/>
      <c r="V228" s="8"/>
      <c r="W228" s="8"/>
      <c r="X228" s="8"/>
      <c r="Y228" s="8"/>
      <c r="Z228" s="8"/>
      <c r="AA228" s="8"/>
      <c r="AB228" s="8"/>
      <c r="AC228" s="8"/>
      <c r="AD228" s="8"/>
      <c r="AE228" s="8"/>
      <c r="AF228" s="8"/>
      <c r="AG228" s="8"/>
      <c r="AH228" s="8"/>
    </row>
    <row r="229" spans="1:34" x14ac:dyDescent="0.15">
      <c r="A229" s="7" t="s">
        <v>76</v>
      </c>
      <c r="B229" s="2" t="s">
        <v>14</v>
      </c>
      <c r="C229" s="8">
        <v>0.50619352456652988</v>
      </c>
      <c r="D229" s="8">
        <v>0.45085489990990762</v>
      </c>
      <c r="E229" s="8">
        <v>0.47670870196513659</v>
      </c>
      <c r="F229" s="8">
        <v>0.5504540708369855</v>
      </c>
      <c r="G229" s="8">
        <v>0.50994698083101031</v>
      </c>
      <c r="H229" s="8"/>
      <c r="I229" s="8">
        <v>0.60679462506145221</v>
      </c>
      <c r="J229" s="8">
        <v>0.44922753527466069</v>
      </c>
      <c r="K229" s="8">
        <v>0.39814526184913346</v>
      </c>
      <c r="L229" s="8">
        <v>0.35232685264402902</v>
      </c>
      <c r="M229" s="8"/>
      <c r="N229" s="8">
        <v>0.48613948673575397</v>
      </c>
      <c r="O229" s="8">
        <v>0.53213749440739577</v>
      </c>
      <c r="P229" s="8"/>
      <c r="Q229" s="8"/>
      <c r="R229" s="8"/>
      <c r="S229" s="8"/>
      <c r="T229" s="8"/>
      <c r="U229" s="8"/>
      <c r="V229" s="8"/>
      <c r="W229" s="8"/>
      <c r="X229" s="8"/>
      <c r="Y229" s="8"/>
      <c r="Z229" s="8"/>
      <c r="AA229" s="8"/>
      <c r="AB229" s="8"/>
      <c r="AC229" s="8"/>
      <c r="AD229" s="8"/>
      <c r="AE229" s="8"/>
      <c r="AF229" s="8"/>
      <c r="AG229" s="8"/>
      <c r="AH229" s="8"/>
    </row>
    <row r="230" spans="1:34" x14ac:dyDescent="0.15">
      <c r="A230" s="7" t="s">
        <v>27</v>
      </c>
      <c r="B230" s="2" t="s">
        <v>14</v>
      </c>
      <c r="C230" s="8">
        <v>1.8926299079301965E-2</v>
      </c>
      <c r="D230" s="8">
        <v>1.7079883863475906E-2</v>
      </c>
      <c r="E230" s="8">
        <v>1.4645537865713563E-2</v>
      </c>
      <c r="F230" s="8">
        <v>1.9307678623511466E-2</v>
      </c>
      <c r="G230" s="8">
        <v>2.0433654449596668E-2</v>
      </c>
      <c r="H230" s="8"/>
      <c r="I230" s="8">
        <v>2.8602456501723203E-2</v>
      </c>
      <c r="J230" s="8">
        <v>9.407428472060159E-3</v>
      </c>
      <c r="K230" s="8">
        <v>1.3342904459568334E-2</v>
      </c>
      <c r="L230" s="8">
        <v>2.0149953804454099E-2</v>
      </c>
      <c r="M230" s="8"/>
      <c r="N230" s="8">
        <v>1.5939517143352389E-2</v>
      </c>
      <c r="O230" s="8">
        <v>2.2790307969751955E-2</v>
      </c>
      <c r="P230" s="8"/>
      <c r="Q230" s="8"/>
      <c r="R230" s="8"/>
      <c r="S230" s="8"/>
      <c r="T230" s="8"/>
      <c r="U230" s="8"/>
      <c r="V230" s="8"/>
      <c r="W230" s="8"/>
      <c r="X230" s="8"/>
      <c r="Y230" s="8"/>
      <c r="Z230" s="8"/>
      <c r="AA230" s="8"/>
      <c r="AB230" s="8"/>
      <c r="AC230" s="8"/>
      <c r="AD230" s="8"/>
      <c r="AE230" s="8"/>
      <c r="AF230" s="8"/>
      <c r="AG230" s="8"/>
      <c r="AH230" s="8"/>
    </row>
    <row r="232" spans="1:34" x14ac:dyDescent="0.15">
      <c r="A232" s="5" t="s">
        <v>85</v>
      </c>
    </row>
    <row r="233" spans="1:34" x14ac:dyDescent="0.15">
      <c r="C233" s="1" t="str">
        <f>C$4</f>
        <v>EU-28</v>
      </c>
      <c r="D233" s="1" t="str">
        <f t="shared" ref="D233:O233" si="39">D$4</f>
        <v>industry</v>
      </c>
      <c r="E233" s="1" t="str">
        <f t="shared" si="39"/>
        <v>construction</v>
      </c>
      <c r="F233" s="1" t="str">
        <f t="shared" si="39"/>
        <v>trade</v>
      </c>
      <c r="G233" s="1" t="str">
        <f t="shared" si="39"/>
        <v>services</v>
      </c>
      <c r="H233" s="1"/>
      <c r="I233" s="1" t="str">
        <f t="shared" si="39"/>
        <v>1-9 employees</v>
      </c>
      <c r="J233" s="1" t="str">
        <f t="shared" si="39"/>
        <v>10-49 employees</v>
      </c>
      <c r="K233" s="1" t="str">
        <f t="shared" si="39"/>
        <v>50-249 employees</v>
      </c>
      <c r="L233" s="1" t="str">
        <f t="shared" si="39"/>
        <v>250+ employees</v>
      </c>
      <c r="M233" s="1"/>
      <c r="N233" s="1" t="str">
        <f t="shared" si="39"/>
        <v>innovative firms</v>
      </c>
      <c r="O233" s="1" t="str">
        <f t="shared" si="39"/>
        <v>non-innovative firms</v>
      </c>
      <c r="P233" s="1"/>
      <c r="Q233" s="1"/>
      <c r="R233" s="1"/>
      <c r="S233" s="1"/>
      <c r="T233" s="1"/>
      <c r="U233" s="1"/>
      <c r="V233" s="1"/>
      <c r="W233" s="1"/>
      <c r="X233" s="1"/>
      <c r="Y233" s="1"/>
      <c r="Z233" s="1"/>
      <c r="AA233" s="1"/>
      <c r="AB233" s="1"/>
      <c r="AC233" s="1"/>
      <c r="AD233" s="1"/>
      <c r="AE233" s="1"/>
      <c r="AF233" s="1"/>
      <c r="AG233" s="1"/>
      <c r="AH233" s="1"/>
    </row>
    <row r="234" spans="1:34" x14ac:dyDescent="0.15">
      <c r="A234" s="7" t="s">
        <v>75</v>
      </c>
      <c r="B234" s="2" t="s">
        <v>14</v>
      </c>
      <c r="C234" s="8">
        <v>0.10964528200108449</v>
      </c>
      <c r="D234" s="8">
        <v>0.16787144248743829</v>
      </c>
      <c r="E234" s="8">
        <v>0.12244126674065972</v>
      </c>
      <c r="F234" s="8">
        <v>0.10542363897161347</v>
      </c>
      <c r="G234" s="8">
        <v>8.6076614076943073E-2</v>
      </c>
      <c r="H234" s="8"/>
      <c r="I234" s="8">
        <v>7.2699502257343118E-2</v>
      </c>
      <c r="J234" s="8">
        <v>0.11716743795599859</v>
      </c>
      <c r="K234" s="8">
        <v>0.1652764542611998</v>
      </c>
      <c r="L234" s="8">
        <v>0.23206110203400815</v>
      </c>
      <c r="M234" s="8"/>
      <c r="N234" s="8">
        <v>0.13407466460392226</v>
      </c>
      <c r="O234" s="8">
        <v>7.8040915298109872E-2</v>
      </c>
      <c r="P234" s="8"/>
      <c r="Q234" s="8"/>
      <c r="R234" s="8"/>
      <c r="S234" s="8"/>
      <c r="T234" s="8"/>
      <c r="U234" s="8"/>
      <c r="V234" s="8"/>
      <c r="W234" s="8"/>
      <c r="X234" s="8"/>
      <c r="Y234" s="8"/>
      <c r="Z234" s="8"/>
      <c r="AA234" s="8"/>
      <c r="AB234" s="8"/>
      <c r="AC234" s="8"/>
      <c r="AD234" s="8"/>
      <c r="AE234" s="8"/>
      <c r="AF234" s="8"/>
      <c r="AG234" s="8"/>
      <c r="AH234" s="8"/>
    </row>
    <row r="235" spans="1:34" x14ac:dyDescent="0.15">
      <c r="A235" s="7" t="s">
        <v>76</v>
      </c>
      <c r="B235" s="2" t="s">
        <v>14</v>
      </c>
      <c r="C235" s="8">
        <v>0.85468925235125215</v>
      </c>
      <c r="D235" s="8">
        <v>0.80043902117842336</v>
      </c>
      <c r="E235" s="8">
        <v>0.84011512636361119</v>
      </c>
      <c r="F235" s="8">
        <v>0.85564101522234148</v>
      </c>
      <c r="G235" s="8">
        <v>0.87894322545944104</v>
      </c>
      <c r="H235" s="8"/>
      <c r="I235" s="8">
        <v>0.87802253909528782</v>
      </c>
      <c r="J235" s="8">
        <v>0.85596804797897175</v>
      </c>
      <c r="K235" s="8">
        <v>0.81237734075060597</v>
      </c>
      <c r="L235" s="8">
        <v>0.73929949825239627</v>
      </c>
      <c r="M235" s="8"/>
      <c r="N235" s="8">
        <v>0.83422607522728542</v>
      </c>
      <c r="O235" s="8">
        <v>0.88116252694226249</v>
      </c>
      <c r="P235" s="8"/>
      <c r="Q235" s="8"/>
      <c r="R235" s="8"/>
      <c r="S235" s="8"/>
      <c r="T235" s="8"/>
      <c r="U235" s="8"/>
      <c r="V235" s="8"/>
      <c r="W235" s="8"/>
      <c r="X235" s="8"/>
      <c r="Y235" s="8"/>
      <c r="Z235" s="8"/>
      <c r="AA235" s="8"/>
      <c r="AB235" s="8"/>
      <c r="AC235" s="8"/>
      <c r="AD235" s="8"/>
      <c r="AE235" s="8"/>
      <c r="AF235" s="8"/>
      <c r="AG235" s="8"/>
      <c r="AH235" s="8"/>
    </row>
    <row r="236" spans="1:34" x14ac:dyDescent="0.15">
      <c r="A236" s="7" t="s">
        <v>27</v>
      </c>
      <c r="B236" s="2" t="s">
        <v>14</v>
      </c>
      <c r="C236" s="8">
        <v>3.5665465647663479E-2</v>
      </c>
      <c r="D236" s="8">
        <v>3.1689536334138374E-2</v>
      </c>
      <c r="E236" s="8">
        <v>3.7443606895729023E-2</v>
      </c>
      <c r="F236" s="8">
        <v>3.8935345806045081E-2</v>
      </c>
      <c r="G236" s="8">
        <v>3.4980160463616045E-2</v>
      </c>
      <c r="H236" s="8"/>
      <c r="I236" s="8">
        <v>4.9277958647368933E-2</v>
      </c>
      <c r="J236" s="8">
        <v>2.6864514065029658E-2</v>
      </c>
      <c r="K236" s="8">
        <v>2.2346204988194267E-2</v>
      </c>
      <c r="L236" s="8">
        <v>2.8639399713595588E-2</v>
      </c>
      <c r="M236" s="8"/>
      <c r="N236" s="8">
        <v>3.1699260168792327E-2</v>
      </c>
      <c r="O236" s="8">
        <v>4.0796557759627546E-2</v>
      </c>
      <c r="P236" s="8"/>
      <c r="Q236" s="8"/>
      <c r="R236" s="8"/>
      <c r="S236" s="8"/>
      <c r="T236" s="8"/>
      <c r="U236" s="8"/>
      <c r="V236" s="8"/>
      <c r="W236" s="8"/>
      <c r="X236" s="8"/>
      <c r="Y236" s="8"/>
      <c r="Z236" s="8"/>
      <c r="AA236" s="8"/>
      <c r="AB236" s="8"/>
      <c r="AC236" s="8"/>
      <c r="AD236" s="8"/>
      <c r="AE236" s="8"/>
      <c r="AF236" s="8"/>
      <c r="AG236" s="8"/>
      <c r="AH236" s="8"/>
    </row>
    <row r="238" spans="1:34" x14ac:dyDescent="0.15">
      <c r="A238" s="5" t="s">
        <v>86</v>
      </c>
    </row>
    <row r="239" spans="1:34" x14ac:dyDescent="0.15">
      <c r="C239" s="1" t="str">
        <f>C$4</f>
        <v>EU-28</v>
      </c>
      <c r="D239" s="1" t="str">
        <f t="shared" ref="D239:O239" si="40">D$4</f>
        <v>industry</v>
      </c>
      <c r="E239" s="1" t="str">
        <f t="shared" si="40"/>
        <v>construction</v>
      </c>
      <c r="F239" s="1" t="str">
        <f t="shared" si="40"/>
        <v>trade</v>
      </c>
      <c r="G239" s="1" t="str">
        <f t="shared" si="40"/>
        <v>services</v>
      </c>
      <c r="H239" s="1"/>
      <c r="I239" s="1" t="str">
        <f t="shared" si="40"/>
        <v>1-9 employees</v>
      </c>
      <c r="J239" s="1" t="str">
        <f t="shared" si="40"/>
        <v>10-49 employees</v>
      </c>
      <c r="K239" s="1" t="str">
        <f t="shared" si="40"/>
        <v>50-249 employees</v>
      </c>
      <c r="L239" s="1" t="str">
        <f t="shared" si="40"/>
        <v>250+ employees</v>
      </c>
      <c r="M239" s="1"/>
      <c r="N239" s="1" t="str">
        <f t="shared" si="40"/>
        <v>innovative firms</v>
      </c>
      <c r="O239" s="1" t="str">
        <f t="shared" si="40"/>
        <v>non-innovative firms</v>
      </c>
      <c r="P239" s="1"/>
      <c r="Q239" s="1"/>
      <c r="R239" s="1"/>
      <c r="S239" s="1"/>
      <c r="T239" s="1"/>
      <c r="U239" s="1"/>
      <c r="V239" s="1"/>
      <c r="W239" s="1"/>
      <c r="X239" s="1"/>
      <c r="Y239" s="1"/>
      <c r="Z239" s="1"/>
      <c r="AA239" s="1"/>
      <c r="AB239" s="1"/>
      <c r="AC239" s="1"/>
      <c r="AD239" s="1"/>
      <c r="AE239" s="1"/>
      <c r="AF239" s="1"/>
      <c r="AG239" s="1"/>
      <c r="AH239" s="1"/>
    </row>
    <row r="240" spans="1:34" x14ac:dyDescent="0.15">
      <c r="A240" s="7" t="s">
        <v>75</v>
      </c>
      <c r="B240" s="2" t="s">
        <v>14</v>
      </c>
      <c r="C240" s="8">
        <v>0.11436975215942564</v>
      </c>
      <c r="D240" s="8">
        <v>0.11521716096260172</v>
      </c>
      <c r="E240" s="8">
        <v>0.12571272797813235</v>
      </c>
      <c r="F240" s="8">
        <v>0.10659836802361067</v>
      </c>
      <c r="G240" s="8">
        <v>0.11577942646656349</v>
      </c>
      <c r="H240" s="8"/>
      <c r="I240" s="8">
        <v>0.10830170477172273</v>
      </c>
      <c r="J240" s="8">
        <v>0.12209045789583393</v>
      </c>
      <c r="K240" s="8">
        <v>0.11578633963414868</v>
      </c>
      <c r="L240" s="8">
        <v>0.15803735184634238</v>
      </c>
      <c r="M240" s="8"/>
      <c r="N240" s="8">
        <v>0.14064073936675614</v>
      </c>
      <c r="O240" s="8">
        <v>8.038289596875034E-2</v>
      </c>
      <c r="P240" s="8"/>
      <c r="Q240" s="8"/>
      <c r="R240" s="8"/>
      <c r="S240" s="8"/>
      <c r="T240" s="8"/>
      <c r="U240" s="8"/>
      <c r="V240" s="8"/>
      <c r="W240" s="8"/>
      <c r="X240" s="8"/>
      <c r="Y240" s="8"/>
      <c r="Z240" s="8"/>
      <c r="AA240" s="8"/>
      <c r="AB240" s="8"/>
      <c r="AC240" s="8"/>
      <c r="AD240" s="8"/>
      <c r="AE240" s="8"/>
      <c r="AF240" s="8"/>
      <c r="AG240" s="8"/>
      <c r="AH240" s="8"/>
    </row>
    <row r="241" spans="1:34" x14ac:dyDescent="0.15">
      <c r="A241" s="7" t="s">
        <v>76</v>
      </c>
      <c r="B241" s="2" t="s">
        <v>14</v>
      </c>
      <c r="C241" s="8">
        <v>0.83017930250767547</v>
      </c>
      <c r="D241" s="8">
        <v>0.82977705120874301</v>
      </c>
      <c r="E241" s="8">
        <v>0.82621717076142887</v>
      </c>
      <c r="F241" s="8">
        <v>0.83222904913372231</v>
      </c>
      <c r="G241" s="8">
        <v>0.83010323904852101</v>
      </c>
      <c r="H241" s="8"/>
      <c r="I241" s="8">
        <v>0.82429138995663376</v>
      </c>
      <c r="J241" s="8">
        <v>0.83536648506625677</v>
      </c>
      <c r="K241" s="8">
        <v>0.83429703063285743</v>
      </c>
      <c r="L241" s="8">
        <v>0.78600682698187163</v>
      </c>
      <c r="M241" s="8"/>
      <c r="N241" s="8">
        <v>0.80537932247455379</v>
      </c>
      <c r="O241" s="8">
        <v>0.86226311223531926</v>
      </c>
      <c r="P241" s="8"/>
      <c r="Q241" s="8"/>
      <c r="R241" s="8"/>
      <c r="S241" s="8"/>
      <c r="T241" s="8"/>
      <c r="U241" s="8"/>
      <c r="V241" s="8"/>
      <c r="W241" s="8"/>
      <c r="X241" s="8"/>
      <c r="Y241" s="8"/>
      <c r="Z241" s="8"/>
      <c r="AA241" s="8"/>
      <c r="AB241" s="8"/>
      <c r="AC241" s="8"/>
      <c r="AD241" s="8"/>
      <c r="AE241" s="8"/>
      <c r="AF241" s="8"/>
      <c r="AG241" s="8"/>
      <c r="AH241" s="8"/>
    </row>
    <row r="242" spans="1:34" x14ac:dyDescent="0.15">
      <c r="A242" s="7" t="s">
        <v>27</v>
      </c>
      <c r="B242" s="2" t="s">
        <v>14</v>
      </c>
      <c r="C242" s="8">
        <v>5.5450945332899029E-2</v>
      </c>
      <c r="D242" s="8">
        <v>5.5005787828655367E-2</v>
      </c>
      <c r="E242" s="8">
        <v>4.8070101260438688E-2</v>
      </c>
      <c r="F242" s="8">
        <v>6.1172582842667016E-2</v>
      </c>
      <c r="G242" s="8">
        <v>5.4117334484915375E-2</v>
      </c>
      <c r="H242" s="8"/>
      <c r="I242" s="8">
        <v>6.74069052716436E-2</v>
      </c>
      <c r="J242" s="8">
        <v>4.2543057037909317E-2</v>
      </c>
      <c r="K242" s="8">
        <v>4.9916629732993843E-2</v>
      </c>
      <c r="L242" s="8">
        <v>5.5955821171786088E-2</v>
      </c>
      <c r="M242" s="8"/>
      <c r="N242" s="8">
        <v>5.3979938158689948E-2</v>
      </c>
      <c r="O242" s="8">
        <v>5.7353991795930502E-2</v>
      </c>
      <c r="P242" s="8"/>
      <c r="Q242" s="8"/>
      <c r="R242" s="8"/>
      <c r="S242" s="8"/>
      <c r="T242" s="8"/>
      <c r="U242" s="8"/>
      <c r="V242" s="8"/>
      <c r="W242" s="8"/>
      <c r="X242" s="8"/>
      <c r="Y242" s="8"/>
      <c r="Z242" s="8"/>
      <c r="AA242" s="8"/>
      <c r="AB242" s="8"/>
      <c r="AC242" s="8"/>
      <c r="AD242" s="8"/>
      <c r="AE242" s="8"/>
      <c r="AF242" s="8"/>
      <c r="AG242" s="8"/>
      <c r="AH242" s="8"/>
    </row>
    <row r="243" spans="1:34" x14ac:dyDescent="0.15">
      <c r="A243" s="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row>
    <row r="244" spans="1:34" x14ac:dyDescent="0.15">
      <c r="A244" s="5" t="s">
        <v>87</v>
      </c>
    </row>
    <row r="245" spans="1:34" x14ac:dyDescent="0.15">
      <c r="A245" s="5"/>
      <c r="C245" s="1" t="str">
        <f>C$4</f>
        <v>EU-28</v>
      </c>
      <c r="D245" s="1" t="str">
        <f t="shared" ref="D245:O245" si="41">D$4</f>
        <v>industry</v>
      </c>
      <c r="E245" s="1" t="str">
        <f t="shared" si="41"/>
        <v>construction</v>
      </c>
      <c r="F245" s="1" t="str">
        <f t="shared" si="41"/>
        <v>trade</v>
      </c>
      <c r="G245" s="1" t="str">
        <f t="shared" si="41"/>
        <v>services</v>
      </c>
      <c r="H245" s="1"/>
      <c r="I245" s="1" t="str">
        <f t="shared" si="41"/>
        <v>1-9 employees</v>
      </c>
      <c r="J245" s="1" t="str">
        <f t="shared" si="41"/>
        <v>10-49 employees</v>
      </c>
      <c r="K245" s="1" t="str">
        <f t="shared" si="41"/>
        <v>50-249 employees</v>
      </c>
      <c r="L245" s="1" t="str">
        <f t="shared" si="41"/>
        <v>250+ employees</v>
      </c>
      <c r="M245" s="1"/>
      <c r="N245" s="1" t="str">
        <f t="shared" si="41"/>
        <v>innovative firms</v>
      </c>
      <c r="O245" s="1" t="str">
        <f t="shared" si="41"/>
        <v>non-innovative firms</v>
      </c>
      <c r="P245" s="1"/>
      <c r="Q245" s="1"/>
      <c r="R245" s="1"/>
      <c r="S245" s="1"/>
      <c r="T245" s="1"/>
      <c r="U245" s="1"/>
      <c r="V245" s="1"/>
      <c r="W245" s="1"/>
      <c r="X245" s="1"/>
      <c r="Y245" s="1"/>
      <c r="Z245" s="1"/>
      <c r="AA245" s="1"/>
      <c r="AB245" s="1"/>
      <c r="AC245" s="1"/>
      <c r="AD245" s="1"/>
      <c r="AE245" s="1"/>
      <c r="AF245" s="1"/>
      <c r="AG245" s="1"/>
      <c r="AH245" s="1"/>
    </row>
    <row r="246" spans="1:34" x14ac:dyDescent="0.15">
      <c r="A246" s="7" t="s">
        <v>88</v>
      </c>
      <c r="B246" s="2" t="s">
        <v>14</v>
      </c>
      <c r="C246" s="8">
        <v>0.14349082549586159</v>
      </c>
      <c r="D246" s="8">
        <v>0.18513306693123568</v>
      </c>
      <c r="E246" s="8">
        <v>0.14667466451277378</v>
      </c>
      <c r="F246" s="8">
        <v>0.14190253785602711</v>
      </c>
      <c r="G246" s="8">
        <v>0.12721843629426455</v>
      </c>
      <c r="H246" s="8"/>
      <c r="I246" s="8">
        <v>8.6375598130219222E-2</v>
      </c>
      <c r="J246" s="8">
        <v>0.16195429120611254</v>
      </c>
      <c r="K246" s="8">
        <v>0.22141177440509247</v>
      </c>
      <c r="L246" s="8">
        <v>0.32659964293976296</v>
      </c>
      <c r="M246" s="8"/>
      <c r="N246" s="8">
        <v>0.1576066054309857</v>
      </c>
      <c r="O246" s="8">
        <v>0.1252405596038613</v>
      </c>
      <c r="P246" s="8"/>
      <c r="Q246" s="8"/>
      <c r="R246" s="8"/>
      <c r="S246" s="8"/>
      <c r="T246" s="8"/>
      <c r="U246" s="8"/>
      <c r="V246" s="8"/>
      <c r="W246" s="8"/>
      <c r="X246" s="8"/>
      <c r="Y246" s="8"/>
      <c r="Z246" s="8"/>
      <c r="AA246" s="8"/>
      <c r="AB246" s="8"/>
      <c r="AC246" s="8"/>
      <c r="AD246" s="8"/>
      <c r="AE246" s="8"/>
      <c r="AF246" s="8"/>
      <c r="AG246" s="8"/>
      <c r="AH246" s="8"/>
    </row>
    <row r="247" spans="1:34" x14ac:dyDescent="0.15">
      <c r="A247" s="7" t="s">
        <v>89</v>
      </c>
      <c r="B247" s="2" t="s">
        <v>14</v>
      </c>
      <c r="C247" s="8">
        <v>0.10246562560637883</v>
      </c>
      <c r="D247" s="8">
        <v>0.11875810918793415</v>
      </c>
      <c r="E247" s="8">
        <v>0.11782562897496107</v>
      </c>
      <c r="F247" s="8">
        <v>9.4832942412332547E-2</v>
      </c>
      <c r="G247" s="8">
        <v>9.676893429303747E-2</v>
      </c>
      <c r="H247" s="8"/>
      <c r="I247" s="8">
        <v>8.5660821598409514E-2</v>
      </c>
      <c r="J247" s="8">
        <v>0.11983501386536247</v>
      </c>
      <c r="K247" s="8">
        <v>0.11115297571321499</v>
      </c>
      <c r="L247" s="8">
        <v>0.10537386971538368</v>
      </c>
      <c r="M247" s="8"/>
      <c r="N247" s="8">
        <v>0.1111591644960377</v>
      </c>
      <c r="O247" s="8">
        <v>9.122576518010922E-2</v>
      </c>
      <c r="P247" s="8"/>
      <c r="Q247" s="8"/>
      <c r="R247" s="8"/>
      <c r="S247" s="8"/>
      <c r="T247" s="8"/>
      <c r="U247" s="8"/>
      <c r="V247" s="8"/>
      <c r="W247" s="8"/>
      <c r="X247" s="8"/>
      <c r="Y247" s="8"/>
      <c r="Z247" s="8"/>
      <c r="AA247" s="8"/>
      <c r="AB247" s="8"/>
      <c r="AC247" s="8"/>
      <c r="AD247" s="8"/>
      <c r="AE247" s="8"/>
      <c r="AF247" s="8"/>
      <c r="AG247" s="8"/>
      <c r="AH247" s="8"/>
    </row>
    <row r="248" spans="1:34" x14ac:dyDescent="0.15">
      <c r="A248" s="7" t="s">
        <v>90</v>
      </c>
      <c r="B248" s="2" t="s">
        <v>14</v>
      </c>
      <c r="C248" s="8">
        <v>0.7149544472002568</v>
      </c>
      <c r="D248" s="8">
        <v>0.6600330630632314</v>
      </c>
      <c r="E248" s="8">
        <v>0.70446176201588917</v>
      </c>
      <c r="F248" s="8">
        <v>0.71776546538952735</v>
      </c>
      <c r="G248" s="8">
        <v>0.73747155995248392</v>
      </c>
      <c r="H248" s="8"/>
      <c r="I248" s="8">
        <v>0.77475615196245617</v>
      </c>
      <c r="J248" s="8">
        <v>0.69324683240470553</v>
      </c>
      <c r="K248" s="8">
        <v>0.6362022650590331</v>
      </c>
      <c r="L248" s="8">
        <v>0.53832957006188509</v>
      </c>
      <c r="M248" s="8"/>
      <c r="N248" s="8">
        <v>0.69482544042362349</v>
      </c>
      <c r="O248" s="8">
        <v>0.7409792030057325</v>
      </c>
      <c r="P248" s="8"/>
      <c r="Q248" s="8"/>
      <c r="R248" s="8"/>
      <c r="S248" s="8"/>
      <c r="T248" s="8"/>
      <c r="U248" s="8"/>
      <c r="V248" s="8"/>
      <c r="W248" s="8"/>
      <c r="X248" s="8"/>
      <c r="Y248" s="8"/>
      <c r="Z248" s="8"/>
      <c r="AA248" s="8"/>
      <c r="AB248" s="8"/>
      <c r="AC248" s="8"/>
      <c r="AD248" s="8"/>
      <c r="AE248" s="8"/>
      <c r="AF248" s="8"/>
      <c r="AG248" s="8"/>
      <c r="AH248" s="8"/>
    </row>
    <row r="249" spans="1:34" x14ac:dyDescent="0.15">
      <c r="A249" s="7" t="s">
        <v>27</v>
      </c>
      <c r="B249" s="2" t="s">
        <v>14</v>
      </c>
      <c r="C249" s="8">
        <v>3.908910169750264E-2</v>
      </c>
      <c r="D249" s="8">
        <v>3.6075760817598904E-2</v>
      </c>
      <c r="E249" s="8">
        <v>3.1037944496375924E-2</v>
      </c>
      <c r="F249" s="8">
        <v>4.5499054342112842E-2</v>
      </c>
      <c r="G249" s="8">
        <v>3.8541069460213968E-2</v>
      </c>
      <c r="H249" s="8"/>
      <c r="I249" s="8">
        <v>5.3207428308915089E-2</v>
      </c>
      <c r="J249" s="8">
        <v>2.4963862523819446E-2</v>
      </c>
      <c r="K249" s="8">
        <v>3.1232984822659456E-2</v>
      </c>
      <c r="L249" s="8">
        <v>2.9696917282968197E-2</v>
      </c>
      <c r="M249" s="8"/>
      <c r="N249" s="8">
        <v>3.6408789649353089E-2</v>
      </c>
      <c r="O249" s="8">
        <v>4.2554472210296908E-2</v>
      </c>
      <c r="P249" s="8"/>
      <c r="Q249" s="8"/>
      <c r="R249" s="8"/>
      <c r="S249" s="8"/>
      <c r="T249" s="8"/>
      <c r="U249" s="8"/>
      <c r="V249" s="8"/>
      <c r="W249" s="8"/>
      <c r="X249" s="8"/>
      <c r="Y249" s="8"/>
      <c r="Z249" s="8"/>
      <c r="AA249" s="8"/>
      <c r="AB249" s="8"/>
      <c r="AC249" s="8"/>
      <c r="AD249" s="8"/>
      <c r="AE249" s="8"/>
      <c r="AF249" s="8"/>
      <c r="AG249" s="8"/>
      <c r="AH249" s="8"/>
    </row>
    <row r="250" spans="1:34" x14ac:dyDescent="0.1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x14ac:dyDescent="0.15">
      <c r="A251" s="5" t="s">
        <v>91</v>
      </c>
    </row>
    <row r="252" spans="1:34" x14ac:dyDescent="0.15">
      <c r="A252" s="5"/>
      <c r="C252" s="1" t="str">
        <f>C$4</f>
        <v>EU-28</v>
      </c>
      <c r="D252" s="1" t="str">
        <f t="shared" ref="D252:O252" si="42">D$4</f>
        <v>industry</v>
      </c>
      <c r="E252" s="1" t="str">
        <f t="shared" si="42"/>
        <v>construction</v>
      </c>
      <c r="F252" s="1" t="str">
        <f t="shared" si="42"/>
        <v>trade</v>
      </c>
      <c r="G252" s="1" t="str">
        <f t="shared" si="42"/>
        <v>services</v>
      </c>
      <c r="H252" s="1"/>
      <c r="I252" s="1" t="str">
        <f t="shared" si="42"/>
        <v>1-9 employees</v>
      </c>
      <c r="J252" s="1" t="str">
        <f t="shared" si="42"/>
        <v>10-49 employees</v>
      </c>
      <c r="K252" s="1" t="str">
        <f t="shared" si="42"/>
        <v>50-249 employees</v>
      </c>
      <c r="L252" s="1" t="str">
        <f t="shared" si="42"/>
        <v>250+ employees</v>
      </c>
      <c r="M252" s="1"/>
      <c r="N252" s="1" t="str">
        <f t="shared" si="42"/>
        <v>innovative firms</v>
      </c>
      <c r="O252" s="1" t="str">
        <f t="shared" si="42"/>
        <v>non-innovative firms</v>
      </c>
      <c r="P252" s="1"/>
      <c r="Q252" s="1"/>
      <c r="R252" s="1"/>
      <c r="S252" s="1"/>
      <c r="T252" s="1"/>
      <c r="U252" s="1"/>
      <c r="V252" s="1"/>
      <c r="W252" s="1"/>
      <c r="X252" s="1"/>
      <c r="Y252" s="1"/>
      <c r="Z252" s="1"/>
      <c r="AA252" s="1"/>
      <c r="AB252" s="1"/>
      <c r="AC252" s="1"/>
      <c r="AD252" s="1"/>
      <c r="AE252" s="1"/>
      <c r="AF252" s="1"/>
      <c r="AG252" s="1"/>
      <c r="AH252" s="1"/>
    </row>
    <row r="253" spans="1:34" x14ac:dyDescent="0.15">
      <c r="A253" s="7" t="s">
        <v>88</v>
      </c>
      <c r="B253" s="2" t="s">
        <v>14</v>
      </c>
      <c r="C253" s="8">
        <v>9.0914702629070768E-2</v>
      </c>
      <c r="D253" s="8">
        <v>0.14031439377292984</v>
      </c>
      <c r="E253" s="8">
        <v>8.4395498849032413E-2</v>
      </c>
      <c r="F253" s="8">
        <v>8.3722881896978935E-2</v>
      </c>
      <c r="G253" s="8">
        <v>7.701475332247279E-2</v>
      </c>
      <c r="H253" s="8"/>
      <c r="I253" s="8">
        <v>6.505557455279555E-2</v>
      </c>
      <c r="J253" s="8">
        <v>9.5799156347965903E-2</v>
      </c>
      <c r="K253" s="8">
        <v>0.1303288459143658</v>
      </c>
      <c r="L253" s="8">
        <v>0.15422511428055569</v>
      </c>
      <c r="M253" s="8"/>
      <c r="N253" s="8">
        <v>0.11091856385940688</v>
      </c>
      <c r="O253" s="8">
        <v>6.5037947167097529E-2</v>
      </c>
      <c r="P253" s="8"/>
      <c r="Q253" s="8"/>
      <c r="R253" s="8"/>
      <c r="S253" s="8"/>
      <c r="T253" s="8"/>
      <c r="U253" s="8"/>
      <c r="V253" s="8"/>
      <c r="W253" s="8"/>
      <c r="X253" s="8"/>
      <c r="Y253" s="8"/>
      <c r="Z253" s="8"/>
      <c r="AA253" s="8"/>
      <c r="AB253" s="8"/>
      <c r="AC253" s="8"/>
      <c r="AD253" s="8"/>
      <c r="AE253" s="8"/>
      <c r="AF253" s="8"/>
      <c r="AG253" s="8"/>
      <c r="AH253" s="8"/>
    </row>
    <row r="254" spans="1:34" x14ac:dyDescent="0.15">
      <c r="A254" s="7" t="s">
        <v>89</v>
      </c>
      <c r="B254" s="2" t="s">
        <v>14</v>
      </c>
      <c r="C254" s="8">
        <v>0.23261073619107059</v>
      </c>
      <c r="D254" s="8">
        <v>0.27477265255229716</v>
      </c>
      <c r="E254" s="8">
        <v>0.23401877086324432</v>
      </c>
      <c r="F254" s="8">
        <v>0.20670024246714114</v>
      </c>
      <c r="G254" s="8">
        <v>0.23025723777672191</v>
      </c>
      <c r="H254" s="8"/>
      <c r="I254" s="8">
        <v>0.24425606777148834</v>
      </c>
      <c r="J254" s="8">
        <v>0.23196625812235186</v>
      </c>
      <c r="K254" s="8">
        <v>0.21300799900334108</v>
      </c>
      <c r="L254" s="8">
        <v>0.17644231369187657</v>
      </c>
      <c r="M254" s="8"/>
      <c r="N254" s="8">
        <v>0.26127530449494424</v>
      </c>
      <c r="O254" s="8">
        <v>0.19553059371850254</v>
      </c>
      <c r="P254" s="8"/>
      <c r="Q254" s="8"/>
      <c r="R254" s="8"/>
      <c r="S254" s="8"/>
      <c r="T254" s="8"/>
      <c r="U254" s="8"/>
      <c r="V254" s="8"/>
      <c r="W254" s="8"/>
      <c r="X254" s="8"/>
      <c r="Y254" s="8"/>
      <c r="Z254" s="8"/>
      <c r="AA254" s="8"/>
      <c r="AB254" s="8"/>
      <c r="AC254" s="8"/>
      <c r="AD254" s="8"/>
      <c r="AE254" s="8"/>
      <c r="AF254" s="8"/>
      <c r="AG254" s="8"/>
      <c r="AH254" s="8"/>
    </row>
    <row r="255" spans="1:34" x14ac:dyDescent="0.15">
      <c r="A255" s="7" t="s">
        <v>90</v>
      </c>
      <c r="B255" s="2" t="s">
        <v>14</v>
      </c>
      <c r="C255" s="8">
        <v>0.64454934161227917</v>
      </c>
      <c r="D255" s="8">
        <v>0.55692143244481673</v>
      </c>
      <c r="E255" s="8">
        <v>0.6508709155599981</v>
      </c>
      <c r="F255" s="8">
        <v>0.67234666547622202</v>
      </c>
      <c r="G255" s="8">
        <v>0.66195791141157034</v>
      </c>
      <c r="H255" s="8"/>
      <c r="I255" s="8">
        <v>0.65048981518658922</v>
      </c>
      <c r="J255" s="8">
        <v>0.64688117258282996</v>
      </c>
      <c r="K255" s="8">
        <v>0.63137942579176443</v>
      </c>
      <c r="L255" s="8">
        <v>0.64202744274748591</v>
      </c>
      <c r="M255" s="8"/>
      <c r="N255" s="8">
        <v>0.60103131262442</v>
      </c>
      <c r="O255" s="8">
        <v>0.70084374304504526</v>
      </c>
      <c r="P255" s="8"/>
      <c r="Q255" s="8"/>
      <c r="R255" s="8"/>
      <c r="S255" s="8"/>
      <c r="T255" s="8"/>
      <c r="U255" s="8"/>
      <c r="V255" s="8"/>
      <c r="W255" s="8"/>
      <c r="X255" s="8"/>
      <c r="Y255" s="8"/>
      <c r="Z255" s="8"/>
      <c r="AA255" s="8"/>
      <c r="AB255" s="8"/>
      <c r="AC255" s="8"/>
      <c r="AD255" s="8"/>
      <c r="AE255" s="8"/>
      <c r="AF255" s="8"/>
      <c r="AG255" s="8"/>
      <c r="AH255" s="8"/>
    </row>
    <row r="256" spans="1:34" x14ac:dyDescent="0.15">
      <c r="A256" s="7" t="s">
        <v>27</v>
      </c>
      <c r="B256" s="2" t="s">
        <v>14</v>
      </c>
      <c r="C256" s="8">
        <v>3.1925219567579301E-2</v>
      </c>
      <c r="D256" s="8">
        <v>2.7991521229956295E-2</v>
      </c>
      <c r="E256" s="8">
        <v>3.0714814727725061E-2</v>
      </c>
      <c r="F256" s="8">
        <v>3.7230210159658009E-2</v>
      </c>
      <c r="G256" s="8">
        <v>3.0770097489234857E-2</v>
      </c>
      <c r="H256" s="8"/>
      <c r="I256" s="8">
        <v>4.0198542489126875E-2</v>
      </c>
      <c r="J256" s="8">
        <v>2.5353412946852259E-2</v>
      </c>
      <c r="K256" s="8">
        <v>2.528372929052854E-2</v>
      </c>
      <c r="L256" s="8">
        <v>2.7305129280081865E-2</v>
      </c>
      <c r="M256" s="8"/>
      <c r="N256" s="8">
        <v>2.677481902122893E-2</v>
      </c>
      <c r="O256" s="8">
        <v>3.858771606935469E-2</v>
      </c>
      <c r="P256" s="8"/>
      <c r="Q256" s="8"/>
      <c r="R256" s="8"/>
      <c r="S256" s="8"/>
      <c r="T256" s="8"/>
      <c r="U256" s="8"/>
      <c r="V256" s="8"/>
      <c r="W256" s="8"/>
      <c r="X256" s="8"/>
      <c r="Y256" s="8"/>
      <c r="Z256" s="8"/>
      <c r="AA256" s="8"/>
      <c r="AB256" s="8"/>
      <c r="AC256" s="8"/>
      <c r="AD256" s="8"/>
      <c r="AE256" s="8"/>
      <c r="AF256" s="8"/>
      <c r="AG256" s="8"/>
      <c r="AH256" s="8"/>
    </row>
    <row r="258" spans="1:34" x14ac:dyDescent="0.15">
      <c r="A258" s="5" t="s">
        <v>92</v>
      </c>
    </row>
    <row r="259" spans="1:34" x14ac:dyDescent="0.15">
      <c r="A259" s="5"/>
      <c r="C259" s="1" t="str">
        <f>C$4</f>
        <v>EU-28</v>
      </c>
      <c r="D259" s="1" t="str">
        <f t="shared" ref="D259:O259" si="43">D$4</f>
        <v>industry</v>
      </c>
      <c r="E259" s="1" t="str">
        <f t="shared" si="43"/>
        <v>construction</v>
      </c>
      <c r="F259" s="1" t="str">
        <f t="shared" si="43"/>
        <v>trade</v>
      </c>
      <c r="G259" s="1" t="str">
        <f t="shared" si="43"/>
        <v>services</v>
      </c>
      <c r="H259" s="1"/>
      <c r="I259" s="1" t="str">
        <f t="shared" si="43"/>
        <v>1-9 employees</v>
      </c>
      <c r="J259" s="1" t="str">
        <f t="shared" si="43"/>
        <v>10-49 employees</v>
      </c>
      <c r="K259" s="1" t="str">
        <f t="shared" si="43"/>
        <v>50-249 employees</v>
      </c>
      <c r="L259" s="1" t="str">
        <f t="shared" si="43"/>
        <v>250+ employees</v>
      </c>
      <c r="M259" s="1"/>
      <c r="N259" s="1" t="str">
        <f t="shared" si="43"/>
        <v>innovative firms</v>
      </c>
      <c r="O259" s="1" t="str">
        <f t="shared" si="43"/>
        <v>non-innovative firms</v>
      </c>
      <c r="P259" s="1"/>
      <c r="Q259" s="1"/>
      <c r="R259" s="1"/>
      <c r="S259" s="1"/>
      <c r="T259" s="1"/>
      <c r="U259" s="1"/>
      <c r="V259" s="1"/>
      <c r="W259" s="1"/>
      <c r="X259" s="1"/>
      <c r="Y259" s="1"/>
      <c r="Z259" s="1"/>
      <c r="AA259" s="1"/>
      <c r="AB259" s="1"/>
      <c r="AC259" s="1"/>
      <c r="AD259" s="1"/>
      <c r="AE259" s="1"/>
      <c r="AF259" s="1"/>
      <c r="AG259" s="1"/>
      <c r="AH259" s="1"/>
    </row>
    <row r="260" spans="1:34" x14ac:dyDescent="0.15">
      <c r="A260" s="7" t="s">
        <v>88</v>
      </c>
      <c r="B260" s="2" t="s">
        <v>14</v>
      </c>
      <c r="C260" s="8">
        <v>0.36705528678202898</v>
      </c>
      <c r="D260" s="8">
        <v>0.41722824426355259</v>
      </c>
      <c r="E260" s="8">
        <v>0.40884834718948704</v>
      </c>
      <c r="F260" s="8">
        <v>0.39772446267516892</v>
      </c>
      <c r="G260" s="8">
        <v>0.32026135330356276</v>
      </c>
      <c r="H260" s="8"/>
      <c r="I260" s="8">
        <v>0.31058066935621592</v>
      </c>
      <c r="J260" s="8">
        <v>0.3891892545407788</v>
      </c>
      <c r="K260" s="8">
        <v>0.43943887008170818</v>
      </c>
      <c r="L260" s="8">
        <v>0.46759970075479051</v>
      </c>
      <c r="M260" s="8"/>
      <c r="N260" s="8">
        <v>0.38451877892377012</v>
      </c>
      <c r="O260" s="8">
        <v>0.34447129180927433</v>
      </c>
      <c r="P260" s="8"/>
      <c r="Q260" s="8"/>
      <c r="R260" s="8"/>
      <c r="S260" s="8"/>
      <c r="T260" s="8"/>
      <c r="U260" s="8"/>
      <c r="V260" s="8"/>
      <c r="W260" s="8"/>
      <c r="X260" s="8"/>
      <c r="Y260" s="8"/>
      <c r="Z260" s="8"/>
      <c r="AA260" s="8"/>
      <c r="AB260" s="8"/>
      <c r="AC260" s="8"/>
      <c r="AD260" s="8"/>
      <c r="AE260" s="8"/>
      <c r="AF260" s="8"/>
      <c r="AG260" s="8"/>
      <c r="AH260" s="8"/>
    </row>
    <row r="261" spans="1:34" x14ac:dyDescent="0.15">
      <c r="A261" s="7" t="s">
        <v>89</v>
      </c>
      <c r="B261" s="2" t="s">
        <v>14</v>
      </c>
      <c r="C261" s="8">
        <v>0.16630697342077799</v>
      </c>
      <c r="D261" s="8">
        <v>0.15135972804712408</v>
      </c>
      <c r="E261" s="8">
        <v>0.16478222846420043</v>
      </c>
      <c r="F261" s="8">
        <v>0.16041412913608677</v>
      </c>
      <c r="G261" s="8">
        <v>0.1758843924267626</v>
      </c>
      <c r="H261" s="8"/>
      <c r="I261" s="8">
        <v>0.17927147831521412</v>
      </c>
      <c r="J261" s="8">
        <v>0.1727984451803104</v>
      </c>
      <c r="K261" s="8">
        <v>0.13591667993823139</v>
      </c>
      <c r="L261" s="8">
        <v>0.1250929736502219</v>
      </c>
      <c r="M261" s="8"/>
      <c r="N261" s="8">
        <v>0.1693990031947005</v>
      </c>
      <c r="O261" s="8">
        <v>0.16230832387788896</v>
      </c>
      <c r="P261" s="8"/>
      <c r="Q261" s="8"/>
      <c r="R261" s="8"/>
      <c r="S261" s="8"/>
      <c r="T261" s="8"/>
      <c r="U261" s="8"/>
      <c r="V261" s="8"/>
      <c r="W261" s="8"/>
      <c r="X261" s="8"/>
      <c r="Y261" s="8"/>
      <c r="Z261" s="8"/>
      <c r="AA261" s="8"/>
      <c r="AB261" s="8"/>
      <c r="AC261" s="8"/>
      <c r="AD261" s="8"/>
      <c r="AE261" s="8"/>
      <c r="AF261" s="8"/>
      <c r="AG261" s="8"/>
      <c r="AH261" s="8"/>
    </row>
    <row r="262" spans="1:34" x14ac:dyDescent="0.15">
      <c r="A262" s="7" t="s">
        <v>90</v>
      </c>
      <c r="B262" s="2" t="s">
        <v>14</v>
      </c>
      <c r="C262" s="8">
        <v>0.44453476439567463</v>
      </c>
      <c r="D262" s="8">
        <v>0.40934264395730735</v>
      </c>
      <c r="E262" s="8">
        <v>0.40815059478912019</v>
      </c>
      <c r="F262" s="8">
        <v>0.41855314773260899</v>
      </c>
      <c r="G262" s="8">
        <v>0.48151618545163599</v>
      </c>
      <c r="H262" s="8"/>
      <c r="I262" s="8">
        <v>0.48128156833035707</v>
      </c>
      <c r="J262" s="8">
        <v>0.42209793728195305</v>
      </c>
      <c r="K262" s="8">
        <v>0.40699924373241064</v>
      </c>
      <c r="L262" s="8">
        <v>0.3875816903694953</v>
      </c>
      <c r="M262" s="8"/>
      <c r="N262" s="8">
        <v>0.4268366128543018</v>
      </c>
      <c r="O262" s="8">
        <v>0.46742222368464664</v>
      </c>
      <c r="P262" s="8"/>
      <c r="Q262" s="8"/>
      <c r="R262" s="8"/>
      <c r="S262" s="8"/>
      <c r="T262" s="8"/>
      <c r="U262" s="8"/>
      <c r="V262" s="8"/>
      <c r="W262" s="8"/>
      <c r="X262" s="8"/>
      <c r="Y262" s="8"/>
      <c r="Z262" s="8"/>
      <c r="AA262" s="8"/>
      <c r="AB262" s="8"/>
      <c r="AC262" s="8"/>
      <c r="AD262" s="8"/>
      <c r="AE262" s="8"/>
      <c r="AF262" s="8"/>
      <c r="AG262" s="8"/>
      <c r="AH262" s="8"/>
    </row>
    <row r="263" spans="1:34" x14ac:dyDescent="0.15">
      <c r="A263" s="7" t="s">
        <v>27</v>
      </c>
      <c r="B263" s="2" t="s">
        <v>14</v>
      </c>
      <c r="C263" s="8">
        <v>2.2102975401518368E-2</v>
      </c>
      <c r="D263" s="8">
        <v>2.2069383732015876E-2</v>
      </c>
      <c r="E263" s="8">
        <v>1.8218829557192465E-2</v>
      </c>
      <c r="F263" s="8">
        <v>2.3308260456135245E-2</v>
      </c>
      <c r="G263" s="8">
        <v>2.2338068818038792E-2</v>
      </c>
      <c r="H263" s="8"/>
      <c r="I263" s="8">
        <v>2.8866283998212824E-2</v>
      </c>
      <c r="J263" s="8">
        <v>1.5914362996957709E-2</v>
      </c>
      <c r="K263" s="8">
        <v>1.7645206247649918E-2</v>
      </c>
      <c r="L263" s="8">
        <v>1.9725635225492439E-2</v>
      </c>
      <c r="M263" s="8"/>
      <c r="N263" s="8">
        <v>1.9245605027227528E-2</v>
      </c>
      <c r="O263" s="8">
        <v>2.5798160628190018E-2</v>
      </c>
      <c r="P263" s="8"/>
      <c r="Q263" s="8"/>
      <c r="R263" s="8"/>
      <c r="S263" s="8"/>
      <c r="T263" s="8"/>
      <c r="U263" s="8"/>
      <c r="V263" s="8"/>
      <c r="W263" s="8"/>
      <c r="X263" s="8"/>
      <c r="Y263" s="8"/>
      <c r="Z263" s="8"/>
      <c r="AA263" s="8"/>
      <c r="AB263" s="8"/>
      <c r="AC263" s="8"/>
      <c r="AD263" s="8"/>
      <c r="AE263" s="8"/>
      <c r="AF263" s="8"/>
      <c r="AG263" s="8"/>
      <c r="AH263" s="8"/>
    </row>
    <row r="265" spans="1:34" x14ac:dyDescent="0.15">
      <c r="A265" s="5" t="s">
        <v>93</v>
      </c>
    </row>
    <row r="266" spans="1:34" x14ac:dyDescent="0.15">
      <c r="A266" s="5"/>
      <c r="C266" s="1" t="str">
        <f>C$4</f>
        <v>EU-28</v>
      </c>
      <c r="D266" s="1" t="str">
        <f t="shared" ref="D266:O266" si="44">D$4</f>
        <v>industry</v>
      </c>
      <c r="E266" s="1" t="str">
        <f t="shared" si="44"/>
        <v>construction</v>
      </c>
      <c r="F266" s="1" t="str">
        <f t="shared" si="44"/>
        <v>trade</v>
      </c>
      <c r="G266" s="1" t="str">
        <f t="shared" si="44"/>
        <v>services</v>
      </c>
      <c r="H266" s="1"/>
      <c r="I266" s="1" t="str">
        <f t="shared" si="44"/>
        <v>1-9 employees</v>
      </c>
      <c r="J266" s="1" t="str">
        <f t="shared" si="44"/>
        <v>10-49 employees</v>
      </c>
      <c r="K266" s="1" t="str">
        <f t="shared" si="44"/>
        <v>50-249 employees</v>
      </c>
      <c r="L266" s="1" t="str">
        <f t="shared" si="44"/>
        <v>250+ employees</v>
      </c>
      <c r="M266" s="1"/>
      <c r="N266" s="1" t="str">
        <f t="shared" si="44"/>
        <v>innovative firms</v>
      </c>
      <c r="O266" s="1" t="str">
        <f t="shared" si="44"/>
        <v>non-innovative firms</v>
      </c>
      <c r="P266" s="1"/>
      <c r="Q266" s="1"/>
      <c r="R266" s="1"/>
      <c r="S266" s="1"/>
      <c r="T266" s="1"/>
      <c r="U266" s="1"/>
      <c r="V266" s="1"/>
      <c r="W266" s="1"/>
      <c r="X266" s="1"/>
      <c r="Y266" s="1"/>
      <c r="Z266" s="1"/>
      <c r="AA266" s="1"/>
      <c r="AB266" s="1"/>
      <c r="AC266" s="1"/>
      <c r="AD266" s="1"/>
      <c r="AE266" s="1"/>
      <c r="AF266" s="1"/>
      <c r="AG266" s="1"/>
      <c r="AH266" s="1"/>
    </row>
    <row r="267" spans="1:34" x14ac:dyDescent="0.15">
      <c r="A267" s="7" t="s">
        <v>88</v>
      </c>
      <c r="B267" s="2" t="s">
        <v>14</v>
      </c>
      <c r="C267" s="8">
        <v>0.13352380113017212</v>
      </c>
      <c r="D267" s="8">
        <v>0.18091721327586957</v>
      </c>
      <c r="E267" s="8">
        <v>0.13338937051768576</v>
      </c>
      <c r="F267" s="8">
        <v>0.12269103391616951</v>
      </c>
      <c r="G267" s="8">
        <v>0.12096224926905053</v>
      </c>
      <c r="H267" s="8"/>
      <c r="I267" s="8">
        <v>8.6111034556954333E-2</v>
      </c>
      <c r="J267" s="8">
        <v>0.14514004302145023</v>
      </c>
      <c r="K267" s="8">
        <v>0.20248540420573674</v>
      </c>
      <c r="L267" s="8">
        <v>0.2460031448733308</v>
      </c>
      <c r="M267" s="8"/>
      <c r="N267" s="8">
        <v>0.14884516892846877</v>
      </c>
      <c r="O267" s="8">
        <v>0.11376715403825022</v>
      </c>
      <c r="P267" s="8"/>
      <c r="Q267" s="8"/>
      <c r="R267" s="8"/>
      <c r="S267" s="8"/>
      <c r="T267" s="8"/>
      <c r="U267" s="8"/>
      <c r="V267" s="8"/>
      <c r="W267" s="8"/>
      <c r="X267" s="8"/>
      <c r="Y267" s="8"/>
      <c r="Z267" s="8"/>
      <c r="AA267" s="8"/>
      <c r="AB267" s="8"/>
      <c r="AC267" s="8"/>
      <c r="AD267" s="8"/>
      <c r="AE267" s="8"/>
      <c r="AF267" s="8"/>
      <c r="AG267" s="8"/>
      <c r="AH267" s="8"/>
    </row>
    <row r="268" spans="1:34" x14ac:dyDescent="0.15">
      <c r="A268" s="7" t="s">
        <v>89</v>
      </c>
      <c r="B268" s="2" t="s">
        <v>14</v>
      </c>
      <c r="C268" s="8">
        <v>0.43070599706843921</v>
      </c>
      <c r="D268" s="8">
        <v>0.44042444890670335</v>
      </c>
      <c r="E268" s="8">
        <v>0.44307733466984495</v>
      </c>
      <c r="F268" s="8">
        <v>0.43839099686364785</v>
      </c>
      <c r="G268" s="8">
        <v>0.41970829478099797</v>
      </c>
      <c r="H268" s="8"/>
      <c r="I268" s="8">
        <v>0.42681443726752688</v>
      </c>
      <c r="J268" s="8">
        <v>0.44363224917290867</v>
      </c>
      <c r="K268" s="8">
        <v>0.42213484939485285</v>
      </c>
      <c r="L268" s="8">
        <v>0.37047676917082817</v>
      </c>
      <c r="M268" s="8"/>
      <c r="N268" s="8">
        <v>0.45032253510170966</v>
      </c>
      <c r="O268" s="8">
        <v>0.40541079991693862</v>
      </c>
      <c r="P268" s="8"/>
      <c r="Q268" s="8"/>
      <c r="R268" s="8"/>
      <c r="S268" s="8"/>
      <c r="T268" s="8"/>
      <c r="U268" s="8"/>
      <c r="V268" s="8"/>
      <c r="W268" s="8"/>
      <c r="X268" s="8"/>
      <c r="Y268" s="8"/>
      <c r="Z268" s="8"/>
      <c r="AA268" s="8"/>
      <c r="AB268" s="8"/>
      <c r="AC268" s="8"/>
      <c r="AD268" s="8"/>
      <c r="AE268" s="8"/>
      <c r="AF268" s="8"/>
      <c r="AG268" s="8"/>
      <c r="AH268" s="8"/>
    </row>
    <row r="269" spans="1:34" x14ac:dyDescent="0.15">
      <c r="A269" s="7" t="s">
        <v>90</v>
      </c>
      <c r="B269" s="2" t="s">
        <v>14</v>
      </c>
      <c r="C269" s="8">
        <v>0.41408115654245126</v>
      </c>
      <c r="D269" s="8">
        <v>0.35860310023870678</v>
      </c>
      <c r="E269" s="8">
        <v>0.40046976185614724</v>
      </c>
      <c r="F269" s="8">
        <v>0.41469626231228829</v>
      </c>
      <c r="G269" s="8">
        <v>0.43873513498088046</v>
      </c>
      <c r="H269" s="8"/>
      <c r="I269" s="8">
        <v>0.45678002600077772</v>
      </c>
      <c r="J269" s="8">
        <v>0.39721733040109847</v>
      </c>
      <c r="K269" s="8">
        <v>0.35958617876210286</v>
      </c>
      <c r="L269" s="8">
        <v>0.35931568972386979</v>
      </c>
      <c r="M269" s="8"/>
      <c r="N269" s="8">
        <v>0.38377369405865874</v>
      </c>
      <c r="O269" s="8">
        <v>0.4531621216642796</v>
      </c>
      <c r="P269" s="8"/>
      <c r="Q269" s="8"/>
      <c r="R269" s="8"/>
      <c r="S269" s="8"/>
      <c r="T269" s="8"/>
      <c r="U269" s="8"/>
      <c r="V269" s="8"/>
      <c r="W269" s="8"/>
      <c r="X269" s="8"/>
      <c r="Y269" s="8"/>
      <c r="Z269" s="8"/>
      <c r="AA269" s="8"/>
      <c r="AB269" s="8"/>
      <c r="AC269" s="8"/>
      <c r="AD269" s="8"/>
      <c r="AE269" s="8"/>
      <c r="AF269" s="8"/>
      <c r="AG269" s="8"/>
      <c r="AH269" s="8"/>
    </row>
    <row r="270" spans="1:34" x14ac:dyDescent="0.15">
      <c r="A270" s="7" t="s">
        <v>27</v>
      </c>
      <c r="B270" s="2" t="s">
        <v>14</v>
      </c>
      <c r="C270" s="8">
        <v>2.1689045258937441E-2</v>
      </c>
      <c r="D270" s="8">
        <v>2.0055237578720235E-2</v>
      </c>
      <c r="E270" s="8">
        <v>2.306353295632203E-2</v>
      </c>
      <c r="F270" s="8">
        <v>2.4221706907894255E-2</v>
      </c>
      <c r="G270" s="8">
        <v>2.0594320969070934E-2</v>
      </c>
      <c r="H270" s="8"/>
      <c r="I270" s="8">
        <v>3.0294502174740966E-2</v>
      </c>
      <c r="J270" s="8">
        <v>1.4010377404542638E-2</v>
      </c>
      <c r="K270" s="8">
        <v>1.5793567637307635E-2</v>
      </c>
      <c r="L270" s="8">
        <v>2.4204396231971199E-2</v>
      </c>
      <c r="M270" s="8"/>
      <c r="N270" s="8">
        <v>1.7058601911162846E-2</v>
      </c>
      <c r="O270" s="8">
        <v>2.7659924380531647E-2</v>
      </c>
      <c r="P270" s="8"/>
      <c r="Q270" s="8"/>
      <c r="R270" s="8"/>
      <c r="S270" s="8"/>
      <c r="T270" s="8"/>
      <c r="U270" s="8"/>
      <c r="V270" s="8"/>
      <c r="W270" s="8"/>
      <c r="X270" s="8"/>
      <c r="Y270" s="8"/>
      <c r="Z270" s="8"/>
      <c r="AA270" s="8"/>
      <c r="AB270" s="8"/>
      <c r="AC270" s="8"/>
      <c r="AD270" s="8"/>
      <c r="AE270" s="8"/>
      <c r="AF270" s="8"/>
      <c r="AG270" s="8"/>
      <c r="AH270" s="8"/>
    </row>
    <row r="272" spans="1:34" x14ac:dyDescent="0.15">
      <c r="A272" s="5" t="s">
        <v>94</v>
      </c>
    </row>
    <row r="273" spans="1:34" x14ac:dyDescent="0.15">
      <c r="A273" s="5"/>
      <c r="C273" s="1" t="str">
        <f>C$4</f>
        <v>EU-28</v>
      </c>
      <c r="D273" s="1" t="str">
        <f t="shared" ref="D273:O273" si="45">D$4</f>
        <v>industry</v>
      </c>
      <c r="E273" s="1" t="str">
        <f t="shared" si="45"/>
        <v>construction</v>
      </c>
      <c r="F273" s="1" t="str">
        <f t="shared" si="45"/>
        <v>trade</v>
      </c>
      <c r="G273" s="1" t="str">
        <f t="shared" si="45"/>
        <v>services</v>
      </c>
      <c r="H273" s="1"/>
      <c r="I273" s="1" t="str">
        <f t="shared" si="45"/>
        <v>1-9 employees</v>
      </c>
      <c r="J273" s="1" t="str">
        <f t="shared" si="45"/>
        <v>10-49 employees</v>
      </c>
      <c r="K273" s="1" t="str">
        <f t="shared" si="45"/>
        <v>50-249 employees</v>
      </c>
      <c r="L273" s="1" t="str">
        <f t="shared" si="45"/>
        <v>250+ employees</v>
      </c>
      <c r="M273" s="1"/>
      <c r="N273" s="1" t="str">
        <f t="shared" si="45"/>
        <v>innovative firms</v>
      </c>
      <c r="O273" s="1" t="str">
        <f t="shared" si="45"/>
        <v>non-innovative firms</v>
      </c>
      <c r="P273" s="1"/>
      <c r="Q273" s="1"/>
      <c r="R273" s="1"/>
      <c r="S273" s="1"/>
      <c r="T273" s="1"/>
      <c r="U273" s="1"/>
      <c r="V273" s="1"/>
      <c r="W273" s="1"/>
      <c r="X273" s="1"/>
      <c r="Y273" s="1"/>
      <c r="Z273" s="1"/>
      <c r="AA273" s="1"/>
      <c r="AB273" s="1"/>
      <c r="AC273" s="1"/>
      <c r="AD273" s="1"/>
      <c r="AE273" s="1"/>
      <c r="AF273" s="1"/>
      <c r="AG273" s="1"/>
      <c r="AH273" s="1"/>
    </row>
    <row r="274" spans="1:34" x14ac:dyDescent="0.15">
      <c r="A274" s="7" t="s">
        <v>88</v>
      </c>
      <c r="B274" s="2" t="s">
        <v>14</v>
      </c>
      <c r="C274" s="8">
        <v>9.0571583345647674E-2</v>
      </c>
      <c r="D274" s="8">
        <v>0.12727682249455549</v>
      </c>
      <c r="E274" s="8">
        <v>0.11937774902288133</v>
      </c>
      <c r="F274" s="8">
        <v>0.10076565457978476</v>
      </c>
      <c r="G274" s="8">
        <v>6.3751905682348467E-2</v>
      </c>
      <c r="H274" s="8"/>
      <c r="I274" s="8">
        <v>5.277026487836857E-2</v>
      </c>
      <c r="J274" s="8">
        <v>0.10767826126662371</v>
      </c>
      <c r="K274" s="8">
        <v>0.13660247628555253</v>
      </c>
      <c r="L274" s="8">
        <v>0.17604739781272838</v>
      </c>
      <c r="M274" s="8"/>
      <c r="N274" s="8">
        <v>0.10147335604219045</v>
      </c>
      <c r="O274" s="8">
        <v>7.6523634114372061E-2</v>
      </c>
      <c r="P274" s="8"/>
      <c r="Q274" s="8"/>
      <c r="R274" s="8"/>
      <c r="S274" s="8"/>
      <c r="T274" s="8"/>
      <c r="U274" s="8"/>
      <c r="V274" s="8"/>
      <c r="W274" s="8"/>
      <c r="X274" s="8"/>
      <c r="Y274" s="8"/>
      <c r="Z274" s="8"/>
      <c r="AA274" s="8"/>
      <c r="AB274" s="8"/>
      <c r="AC274" s="8"/>
      <c r="AD274" s="8"/>
      <c r="AE274" s="8"/>
      <c r="AF274" s="8"/>
      <c r="AG274" s="8"/>
      <c r="AH274" s="8"/>
    </row>
    <row r="275" spans="1:34" x14ac:dyDescent="0.15">
      <c r="A275" s="7" t="s">
        <v>89</v>
      </c>
      <c r="B275" s="2" t="s">
        <v>14</v>
      </c>
      <c r="C275" s="8">
        <v>0.22879488944151496</v>
      </c>
      <c r="D275" s="8">
        <v>0.23715372159284043</v>
      </c>
      <c r="E275" s="8">
        <v>0.23143841333845608</v>
      </c>
      <c r="F275" s="8">
        <v>0.28276782116372856</v>
      </c>
      <c r="G275" s="8">
        <v>0.19480189188054892</v>
      </c>
      <c r="H275" s="8"/>
      <c r="I275" s="8">
        <v>0.21859115627143513</v>
      </c>
      <c r="J275" s="8">
        <v>0.23030025402016527</v>
      </c>
      <c r="K275" s="8">
        <v>0.24492033357182863</v>
      </c>
      <c r="L275" s="8">
        <v>0.22463262647409596</v>
      </c>
      <c r="M275" s="8"/>
      <c r="N275" s="8">
        <v>0.24532467857368545</v>
      </c>
      <c r="O275" s="8">
        <v>0.20749471698368438</v>
      </c>
      <c r="P275" s="8"/>
      <c r="Q275" s="8"/>
      <c r="R275" s="8"/>
      <c r="S275" s="8"/>
      <c r="T275" s="8"/>
      <c r="U275" s="8"/>
      <c r="V275" s="8"/>
      <c r="W275" s="8"/>
      <c r="X275" s="8"/>
      <c r="Y275" s="8"/>
      <c r="Z275" s="8"/>
      <c r="AA275" s="8"/>
      <c r="AB275" s="8"/>
      <c r="AC275" s="8"/>
      <c r="AD275" s="8"/>
      <c r="AE275" s="8"/>
      <c r="AF275" s="8"/>
      <c r="AG275" s="8"/>
      <c r="AH275" s="8"/>
    </row>
    <row r="276" spans="1:34" x14ac:dyDescent="0.15">
      <c r="A276" s="7" t="s">
        <v>90</v>
      </c>
      <c r="B276" s="2" t="s">
        <v>14</v>
      </c>
      <c r="C276" s="8">
        <v>0.65544484338301134</v>
      </c>
      <c r="D276" s="8">
        <v>0.61346273292669007</v>
      </c>
      <c r="E276" s="8">
        <v>0.62866854253536264</v>
      </c>
      <c r="F276" s="8">
        <v>0.58894933793663407</v>
      </c>
      <c r="G276" s="8">
        <v>0.71525536157645797</v>
      </c>
      <c r="H276" s="8"/>
      <c r="I276" s="8">
        <v>0.69419893783600495</v>
      </c>
      <c r="J276" s="8">
        <v>0.64214207402543688</v>
      </c>
      <c r="K276" s="8">
        <v>0.60321847141970186</v>
      </c>
      <c r="L276" s="8">
        <v>0.57542591906285812</v>
      </c>
      <c r="M276" s="8"/>
      <c r="N276" s="8">
        <v>0.63095762149773216</v>
      </c>
      <c r="O276" s="8">
        <v>0.68699890889462212</v>
      </c>
      <c r="P276" s="8"/>
      <c r="Q276" s="8"/>
      <c r="R276" s="8"/>
      <c r="S276" s="8"/>
      <c r="T276" s="8"/>
      <c r="U276" s="8"/>
      <c r="V276" s="8"/>
      <c r="W276" s="8"/>
      <c r="X276" s="8"/>
      <c r="Y276" s="8"/>
      <c r="Z276" s="8"/>
      <c r="AA276" s="8"/>
      <c r="AB276" s="8"/>
      <c r="AC276" s="8"/>
      <c r="AD276" s="8"/>
      <c r="AE276" s="8"/>
      <c r="AF276" s="8"/>
      <c r="AG276" s="8"/>
      <c r="AH276" s="8"/>
    </row>
    <row r="277" spans="1:34" x14ac:dyDescent="0.15">
      <c r="A277" s="7" t="s">
        <v>27</v>
      </c>
      <c r="B277" s="2" t="s">
        <v>14</v>
      </c>
      <c r="C277" s="8">
        <v>2.5188683829825996E-2</v>
      </c>
      <c r="D277" s="8">
        <v>2.2106722985914033E-2</v>
      </c>
      <c r="E277" s="8">
        <v>2.0515295103299885E-2</v>
      </c>
      <c r="F277" s="8">
        <v>2.7517186319852557E-2</v>
      </c>
      <c r="G277" s="8">
        <v>2.6190840860644712E-2</v>
      </c>
      <c r="H277" s="8"/>
      <c r="I277" s="8">
        <v>3.4439641014191148E-2</v>
      </c>
      <c r="J277" s="8">
        <v>1.987941068777414E-2</v>
      </c>
      <c r="K277" s="8">
        <v>1.5258718722917015E-2</v>
      </c>
      <c r="L277" s="8">
        <v>2.3894056650317547E-2</v>
      </c>
      <c r="M277" s="8"/>
      <c r="N277" s="8">
        <v>2.224434388639179E-2</v>
      </c>
      <c r="O277" s="8">
        <v>2.8982740007321421E-2</v>
      </c>
      <c r="P277" s="8"/>
      <c r="Q277" s="8"/>
      <c r="R277" s="8"/>
      <c r="S277" s="8"/>
      <c r="T277" s="8"/>
      <c r="U277" s="8"/>
      <c r="V277" s="8"/>
      <c r="W277" s="8"/>
      <c r="X277" s="8"/>
      <c r="Y277" s="8"/>
      <c r="Z277" s="8"/>
      <c r="AA277" s="8"/>
      <c r="AB277" s="8"/>
      <c r="AC277" s="8"/>
      <c r="AD277" s="8"/>
      <c r="AE277" s="8"/>
      <c r="AF277" s="8"/>
      <c r="AG277" s="8"/>
      <c r="AH277" s="8"/>
    </row>
    <row r="279" spans="1:34" x14ac:dyDescent="0.15">
      <c r="A279" s="5" t="s">
        <v>95</v>
      </c>
    </row>
    <row r="280" spans="1:34" x14ac:dyDescent="0.15">
      <c r="A280" s="5"/>
      <c r="C280" s="1" t="str">
        <f>C$4</f>
        <v>EU-28</v>
      </c>
      <c r="D280" s="1" t="str">
        <f t="shared" ref="D280:O280" si="46">D$4</f>
        <v>industry</v>
      </c>
      <c r="E280" s="1" t="str">
        <f t="shared" si="46"/>
        <v>construction</v>
      </c>
      <c r="F280" s="1" t="str">
        <f t="shared" si="46"/>
        <v>trade</v>
      </c>
      <c r="G280" s="1" t="str">
        <f t="shared" si="46"/>
        <v>services</v>
      </c>
      <c r="H280" s="1"/>
      <c r="I280" s="1" t="str">
        <f t="shared" si="46"/>
        <v>1-9 employees</v>
      </c>
      <c r="J280" s="1" t="str">
        <f t="shared" si="46"/>
        <v>10-49 employees</v>
      </c>
      <c r="K280" s="1" t="str">
        <f t="shared" si="46"/>
        <v>50-249 employees</v>
      </c>
      <c r="L280" s="1" t="str">
        <f t="shared" si="46"/>
        <v>250+ employees</v>
      </c>
      <c r="M280" s="1"/>
      <c r="N280" s="1" t="str">
        <f t="shared" si="46"/>
        <v>innovative firms</v>
      </c>
      <c r="O280" s="1" t="str">
        <f t="shared" si="46"/>
        <v>non-innovative firms</v>
      </c>
      <c r="P280" s="1"/>
      <c r="Q280" s="1"/>
      <c r="R280" s="1"/>
      <c r="S280" s="1"/>
      <c r="T280" s="1"/>
      <c r="U280" s="1"/>
      <c r="V280" s="1"/>
      <c r="W280" s="1"/>
      <c r="X280" s="1"/>
      <c r="Y280" s="1"/>
      <c r="Z280" s="1"/>
      <c r="AA280" s="1"/>
      <c r="AB280" s="1"/>
      <c r="AC280" s="1"/>
      <c r="AD280" s="1"/>
      <c r="AE280" s="1"/>
      <c r="AF280" s="1"/>
      <c r="AG280" s="1"/>
      <c r="AH280" s="1"/>
    </row>
    <row r="281" spans="1:34" x14ac:dyDescent="0.15">
      <c r="A281" s="7" t="s">
        <v>88</v>
      </c>
      <c r="B281" s="2" t="s">
        <v>14</v>
      </c>
      <c r="C281" s="8">
        <v>6.8890728561776249E-2</v>
      </c>
      <c r="D281" s="8">
        <v>8.7126992574218104E-2</v>
      </c>
      <c r="E281" s="8">
        <v>5.8530880437717307E-2</v>
      </c>
      <c r="F281" s="8">
        <v>6.0512423241984976E-2</v>
      </c>
      <c r="G281" s="8">
        <v>6.8822572563981013E-2</v>
      </c>
      <c r="H281" s="8"/>
      <c r="I281" s="8">
        <v>4.8949053379217428E-2</v>
      </c>
      <c r="J281" s="8">
        <v>6.965058940378975E-2</v>
      </c>
      <c r="K281" s="8">
        <v>0.10291886680436259</v>
      </c>
      <c r="L281" s="8">
        <v>0.15614028269031757</v>
      </c>
      <c r="M281" s="8"/>
      <c r="N281" s="8">
        <v>8.1673713708793602E-2</v>
      </c>
      <c r="O281" s="8">
        <v>5.2372703360428936E-2</v>
      </c>
      <c r="P281" s="8"/>
      <c r="Q281" s="8"/>
      <c r="R281" s="8"/>
      <c r="S281" s="8"/>
      <c r="T281" s="8"/>
      <c r="U281" s="8"/>
      <c r="V281" s="8"/>
      <c r="W281" s="8"/>
      <c r="X281" s="8"/>
      <c r="Y281" s="8"/>
      <c r="Z281" s="8"/>
      <c r="AA281" s="8"/>
      <c r="AB281" s="8"/>
      <c r="AC281" s="8"/>
      <c r="AD281" s="8"/>
      <c r="AE281" s="8"/>
      <c r="AF281" s="8"/>
      <c r="AG281" s="8"/>
      <c r="AH281" s="8"/>
    </row>
    <row r="282" spans="1:34" x14ac:dyDescent="0.15">
      <c r="A282" s="7" t="s">
        <v>89</v>
      </c>
      <c r="B282" s="2" t="s">
        <v>14</v>
      </c>
      <c r="C282" s="8">
        <v>0.12518219395027955</v>
      </c>
      <c r="D282" s="8">
        <v>0.13017013324928198</v>
      </c>
      <c r="E282" s="8">
        <v>0.1433117011879203</v>
      </c>
      <c r="F282" s="8">
        <v>0.11685816235960743</v>
      </c>
      <c r="G282" s="8">
        <v>0.12369206368016</v>
      </c>
      <c r="H282" s="8"/>
      <c r="I282" s="8">
        <v>0.12411467853234717</v>
      </c>
      <c r="J282" s="8">
        <v>0.12561517623969579</v>
      </c>
      <c r="K282" s="8">
        <v>0.12653607183725185</v>
      </c>
      <c r="L282" s="8">
        <v>0.14695653301973041</v>
      </c>
      <c r="M282" s="8"/>
      <c r="N282" s="8">
        <v>0.13764698533178479</v>
      </c>
      <c r="O282" s="8">
        <v>0.10907533504359687</v>
      </c>
      <c r="P282" s="8"/>
      <c r="Q282" s="8"/>
      <c r="R282" s="8"/>
      <c r="S282" s="8"/>
      <c r="T282" s="8"/>
      <c r="U282" s="8"/>
      <c r="V282" s="8"/>
      <c r="W282" s="8"/>
      <c r="X282" s="8"/>
      <c r="Y282" s="8"/>
      <c r="Z282" s="8"/>
      <c r="AA282" s="8"/>
      <c r="AB282" s="8"/>
      <c r="AC282" s="8"/>
      <c r="AD282" s="8"/>
      <c r="AE282" s="8"/>
      <c r="AF282" s="8"/>
      <c r="AG282" s="8"/>
      <c r="AH282" s="8"/>
    </row>
    <row r="283" spans="1:34" x14ac:dyDescent="0.15">
      <c r="A283" s="7" t="s">
        <v>90</v>
      </c>
      <c r="B283" s="2" t="s">
        <v>14</v>
      </c>
      <c r="C283" s="8">
        <v>0.77534978639256891</v>
      </c>
      <c r="D283" s="8">
        <v>0.75304876097696116</v>
      </c>
      <c r="E283" s="8">
        <v>0.76830369105283991</v>
      </c>
      <c r="F283" s="8">
        <v>0.78624778872800472</v>
      </c>
      <c r="G283" s="8">
        <v>0.7796457285524655</v>
      </c>
      <c r="H283" s="8"/>
      <c r="I283" s="8">
        <v>0.78617533934050898</v>
      </c>
      <c r="J283" s="8">
        <v>0.78368160066484627</v>
      </c>
      <c r="K283" s="8">
        <v>0.74645214641893043</v>
      </c>
      <c r="L283" s="8">
        <v>0.66403817045474012</v>
      </c>
      <c r="M283" s="8"/>
      <c r="N283" s="8">
        <v>0.75336741554627717</v>
      </c>
      <c r="O283" s="8">
        <v>0.80375515113705653</v>
      </c>
      <c r="P283" s="8"/>
      <c r="Q283" s="8"/>
      <c r="R283" s="8"/>
      <c r="S283" s="8"/>
      <c r="T283" s="8"/>
      <c r="U283" s="8"/>
      <c r="V283" s="8"/>
      <c r="W283" s="8"/>
      <c r="X283" s="8"/>
      <c r="Y283" s="8"/>
      <c r="Z283" s="8"/>
      <c r="AA283" s="8"/>
      <c r="AB283" s="8"/>
      <c r="AC283" s="8"/>
      <c r="AD283" s="8"/>
      <c r="AE283" s="8"/>
      <c r="AF283" s="8"/>
      <c r="AG283" s="8"/>
      <c r="AH283" s="8"/>
    </row>
    <row r="284" spans="1:34" x14ac:dyDescent="0.15">
      <c r="A284" s="7" t="s">
        <v>27</v>
      </c>
      <c r="B284" s="2" t="s">
        <v>14</v>
      </c>
      <c r="C284" s="8">
        <v>3.057729109537529E-2</v>
      </c>
      <c r="D284" s="8">
        <v>2.9654113199538715E-2</v>
      </c>
      <c r="E284" s="8">
        <v>2.9853727321522461E-2</v>
      </c>
      <c r="F284" s="8">
        <v>3.6381625670402838E-2</v>
      </c>
      <c r="G284" s="8">
        <v>2.7839635203393519E-2</v>
      </c>
      <c r="H284" s="8"/>
      <c r="I284" s="8">
        <v>4.0760928747926452E-2</v>
      </c>
      <c r="J284" s="8">
        <v>2.1052633691668068E-2</v>
      </c>
      <c r="K284" s="8">
        <v>2.4092914939455048E-2</v>
      </c>
      <c r="L284" s="8">
        <v>3.2865013835211981E-2</v>
      </c>
      <c r="M284" s="8"/>
      <c r="N284" s="8">
        <v>2.7311885413144475E-2</v>
      </c>
      <c r="O284" s="8">
        <v>3.47968104589177E-2</v>
      </c>
      <c r="P284" s="8"/>
      <c r="Q284" s="8"/>
      <c r="R284" s="8"/>
      <c r="S284" s="8"/>
      <c r="T284" s="8"/>
      <c r="U284" s="8"/>
      <c r="V284" s="8"/>
      <c r="W284" s="8"/>
      <c r="X284" s="8"/>
      <c r="Y284" s="8"/>
      <c r="Z284" s="8"/>
      <c r="AA284" s="8"/>
      <c r="AB284" s="8"/>
      <c r="AC284" s="8"/>
      <c r="AD284" s="8"/>
      <c r="AE284" s="8"/>
      <c r="AF284" s="8"/>
      <c r="AG284" s="8"/>
      <c r="AH284" s="8"/>
    </row>
    <row r="286" spans="1:34" x14ac:dyDescent="0.15">
      <c r="A286" s="5" t="s">
        <v>96</v>
      </c>
    </row>
    <row r="287" spans="1:34" x14ac:dyDescent="0.15">
      <c r="A287" s="5"/>
      <c r="C287" s="1" t="str">
        <f>C$4</f>
        <v>EU-28</v>
      </c>
      <c r="D287" s="1" t="str">
        <f t="shared" ref="D287:O287" si="47">D$4</f>
        <v>industry</v>
      </c>
      <c r="E287" s="1" t="str">
        <f t="shared" si="47"/>
        <v>construction</v>
      </c>
      <c r="F287" s="1" t="str">
        <f t="shared" si="47"/>
        <v>trade</v>
      </c>
      <c r="G287" s="1" t="str">
        <f t="shared" si="47"/>
        <v>services</v>
      </c>
      <c r="H287" s="1"/>
      <c r="I287" s="1" t="str">
        <f t="shared" si="47"/>
        <v>1-9 employees</v>
      </c>
      <c r="J287" s="1" t="str">
        <f t="shared" si="47"/>
        <v>10-49 employees</v>
      </c>
      <c r="K287" s="1" t="str">
        <f t="shared" si="47"/>
        <v>50-249 employees</v>
      </c>
      <c r="L287" s="1" t="str">
        <f t="shared" si="47"/>
        <v>250+ employees</v>
      </c>
      <c r="M287" s="1"/>
      <c r="N287" s="1" t="str">
        <f t="shared" si="47"/>
        <v>innovative firms</v>
      </c>
      <c r="O287" s="1" t="str">
        <f t="shared" si="47"/>
        <v>non-innovative firms</v>
      </c>
      <c r="P287" s="1"/>
      <c r="Q287" s="1"/>
      <c r="R287" s="1"/>
      <c r="S287" s="1"/>
      <c r="T287" s="1"/>
      <c r="U287" s="1"/>
      <c r="V287" s="1"/>
      <c r="W287" s="1"/>
      <c r="X287" s="1"/>
      <c r="Y287" s="1"/>
      <c r="Z287" s="1"/>
      <c r="AA287" s="1"/>
      <c r="AB287" s="1"/>
      <c r="AC287" s="1"/>
      <c r="AD287" s="1"/>
      <c r="AE287" s="1"/>
      <c r="AF287" s="1"/>
      <c r="AG287" s="1"/>
      <c r="AH287" s="1"/>
    </row>
    <row r="288" spans="1:34" x14ac:dyDescent="0.15">
      <c r="A288" s="7" t="s">
        <v>88</v>
      </c>
      <c r="B288" s="2" t="s">
        <v>14</v>
      </c>
      <c r="C288" s="8">
        <v>5.9045315342647229E-3</v>
      </c>
      <c r="D288" s="8">
        <v>9.4547227395429274E-3</v>
      </c>
      <c r="E288" s="8">
        <v>4.1851829607944058E-3</v>
      </c>
      <c r="F288" s="8">
        <v>4.9332351353255158E-3</v>
      </c>
      <c r="G288" s="8">
        <v>5.4489261384856056E-3</v>
      </c>
      <c r="H288" s="8"/>
      <c r="I288" s="8">
        <v>4.4988298126528645E-3</v>
      </c>
      <c r="J288" s="8">
        <v>7.1750159187398922E-3</v>
      </c>
      <c r="K288" s="8">
        <v>6.8504929762859537E-3</v>
      </c>
      <c r="L288" s="8">
        <v>2.600770438550766E-2</v>
      </c>
      <c r="M288" s="8"/>
      <c r="N288" s="8">
        <v>7.3177124609532778E-3</v>
      </c>
      <c r="O288" s="8">
        <v>4.0780151500701802E-3</v>
      </c>
      <c r="P288" s="8"/>
      <c r="Q288" s="8"/>
      <c r="R288" s="8"/>
      <c r="S288" s="8"/>
      <c r="T288" s="8"/>
      <c r="U288" s="8"/>
      <c r="V288" s="8"/>
      <c r="W288" s="8"/>
      <c r="X288" s="8"/>
      <c r="Y288" s="8"/>
      <c r="Z288" s="8"/>
      <c r="AA288" s="8"/>
      <c r="AB288" s="8"/>
      <c r="AC288" s="8"/>
      <c r="AD288" s="8"/>
      <c r="AE288" s="8"/>
      <c r="AF288" s="8"/>
      <c r="AG288" s="8"/>
      <c r="AH288" s="8"/>
    </row>
    <row r="289" spans="1:34" x14ac:dyDescent="0.15">
      <c r="A289" s="7" t="s">
        <v>89</v>
      </c>
      <c r="B289" s="2" t="s">
        <v>14</v>
      </c>
      <c r="C289" s="8">
        <v>3.5183669338556441E-2</v>
      </c>
      <c r="D289" s="8">
        <v>3.10213876269896E-2</v>
      </c>
      <c r="E289" s="8">
        <v>3.9220727073069964E-2</v>
      </c>
      <c r="F289" s="8">
        <v>3.3202852724105301E-2</v>
      </c>
      <c r="G289" s="8">
        <v>3.7003130806469796E-2</v>
      </c>
      <c r="H289" s="8"/>
      <c r="I289" s="8">
        <v>3.1092887245133906E-2</v>
      </c>
      <c r="J289" s="8">
        <v>3.7620341836150747E-2</v>
      </c>
      <c r="K289" s="8">
        <v>3.9438704590306274E-2</v>
      </c>
      <c r="L289" s="8">
        <v>6.6009987938422318E-2</v>
      </c>
      <c r="M289" s="8"/>
      <c r="N289" s="8">
        <v>4.4143717533468151E-2</v>
      </c>
      <c r="O289" s="8">
        <v>2.3602933622339149E-2</v>
      </c>
      <c r="P289" s="8"/>
      <c r="Q289" s="8"/>
      <c r="R289" s="8"/>
      <c r="S289" s="8"/>
      <c r="T289" s="8"/>
      <c r="U289" s="8"/>
      <c r="V289" s="8"/>
      <c r="W289" s="8"/>
      <c r="X289" s="8"/>
      <c r="Y289" s="8"/>
      <c r="Z289" s="8"/>
      <c r="AA289" s="8"/>
      <c r="AB289" s="8"/>
      <c r="AC289" s="8"/>
      <c r="AD289" s="8"/>
      <c r="AE289" s="8"/>
      <c r="AF289" s="8"/>
      <c r="AG289" s="8"/>
      <c r="AH289" s="8"/>
    </row>
    <row r="290" spans="1:34" x14ac:dyDescent="0.15">
      <c r="A290" s="7" t="s">
        <v>90</v>
      </c>
      <c r="B290" s="2" t="s">
        <v>14</v>
      </c>
      <c r="C290" s="8">
        <v>0.92174290863465702</v>
      </c>
      <c r="D290" s="8">
        <v>0.92128064627025985</v>
      </c>
      <c r="E290" s="8">
        <v>0.92112353358951904</v>
      </c>
      <c r="F290" s="8">
        <v>0.9226740053175162</v>
      </c>
      <c r="G290" s="8">
        <v>0.92154545315784642</v>
      </c>
      <c r="H290" s="8"/>
      <c r="I290" s="8">
        <v>0.91529778698520992</v>
      </c>
      <c r="J290" s="8">
        <v>0.92955734828268044</v>
      </c>
      <c r="K290" s="8">
        <v>0.92370966447004421</v>
      </c>
      <c r="L290" s="8">
        <v>0.87258679911335679</v>
      </c>
      <c r="M290" s="8"/>
      <c r="N290" s="8">
        <v>0.914365244689885</v>
      </c>
      <c r="O290" s="8">
        <v>0.93127843506139907</v>
      </c>
      <c r="P290" s="8"/>
      <c r="Q290" s="8"/>
      <c r="R290" s="8"/>
      <c r="S290" s="8"/>
      <c r="T290" s="8"/>
      <c r="U290" s="8"/>
      <c r="V290" s="8"/>
      <c r="W290" s="8"/>
      <c r="X290" s="8"/>
      <c r="Y290" s="8"/>
      <c r="Z290" s="8"/>
      <c r="AA290" s="8"/>
      <c r="AB290" s="8"/>
      <c r="AC290" s="8"/>
      <c r="AD290" s="8"/>
      <c r="AE290" s="8"/>
      <c r="AF290" s="8"/>
      <c r="AG290" s="8"/>
      <c r="AH290" s="8"/>
    </row>
    <row r="291" spans="1:34" x14ac:dyDescent="0.15">
      <c r="A291" s="7" t="s">
        <v>27</v>
      </c>
      <c r="B291" s="2" t="s">
        <v>14</v>
      </c>
      <c r="C291" s="8">
        <v>3.7168890492521679E-2</v>
      </c>
      <c r="D291" s="8">
        <v>3.8243243363207495E-2</v>
      </c>
      <c r="E291" s="8">
        <v>3.5470556376616599E-2</v>
      </c>
      <c r="F291" s="8">
        <v>3.9189906823052921E-2</v>
      </c>
      <c r="G291" s="8">
        <v>3.6002489897198016E-2</v>
      </c>
      <c r="H291" s="8"/>
      <c r="I291" s="8">
        <v>4.9110495957003238E-2</v>
      </c>
      <c r="J291" s="8">
        <v>2.5647293962428926E-2</v>
      </c>
      <c r="K291" s="8">
        <v>3.0001137963363584E-2</v>
      </c>
      <c r="L291" s="8">
        <v>3.5395508562713084E-2</v>
      </c>
      <c r="M291" s="8"/>
      <c r="N291" s="8">
        <v>3.4173325315693608E-2</v>
      </c>
      <c r="O291" s="8">
        <v>4.1040616166191639E-2</v>
      </c>
      <c r="P291" s="8"/>
      <c r="Q291" s="8"/>
      <c r="R291" s="8"/>
      <c r="S291" s="8"/>
      <c r="T291" s="8"/>
      <c r="U291" s="8"/>
      <c r="V291" s="8"/>
      <c r="W291" s="8"/>
      <c r="X291" s="8"/>
      <c r="Y291" s="8"/>
      <c r="Z291" s="8"/>
      <c r="AA291" s="8"/>
      <c r="AB291" s="8"/>
      <c r="AC291" s="8"/>
      <c r="AD291" s="8"/>
      <c r="AE291" s="8"/>
      <c r="AF291" s="8"/>
      <c r="AG291" s="8"/>
      <c r="AH291" s="8"/>
    </row>
    <row r="293" spans="1:34" x14ac:dyDescent="0.15">
      <c r="A293" s="5" t="s">
        <v>97</v>
      </c>
    </row>
    <row r="294" spans="1:34" x14ac:dyDescent="0.15">
      <c r="A294" s="5"/>
      <c r="C294" s="1" t="str">
        <f>C$4</f>
        <v>EU-28</v>
      </c>
      <c r="D294" s="1" t="str">
        <f t="shared" ref="D294:O294" si="48">D$4</f>
        <v>industry</v>
      </c>
      <c r="E294" s="1" t="str">
        <f t="shared" si="48"/>
        <v>construction</v>
      </c>
      <c r="F294" s="1" t="str">
        <f t="shared" si="48"/>
        <v>trade</v>
      </c>
      <c r="G294" s="1" t="str">
        <f t="shared" si="48"/>
        <v>services</v>
      </c>
      <c r="H294" s="1"/>
      <c r="I294" s="1" t="str">
        <f t="shared" si="48"/>
        <v>1-9 employees</v>
      </c>
      <c r="J294" s="1" t="str">
        <f t="shared" si="48"/>
        <v>10-49 employees</v>
      </c>
      <c r="K294" s="1" t="str">
        <f t="shared" si="48"/>
        <v>50-249 employees</v>
      </c>
      <c r="L294" s="1" t="str">
        <f t="shared" si="48"/>
        <v>250+ employees</v>
      </c>
      <c r="M294" s="1"/>
      <c r="N294" s="1" t="str">
        <f t="shared" si="48"/>
        <v>innovative firms</v>
      </c>
      <c r="O294" s="1" t="str">
        <f t="shared" si="48"/>
        <v>non-innovative firms</v>
      </c>
      <c r="P294" s="1"/>
      <c r="Q294" s="1"/>
      <c r="R294" s="1"/>
      <c r="S294" s="1"/>
      <c r="T294" s="1"/>
      <c r="U294" s="1"/>
      <c r="V294" s="1"/>
      <c r="W294" s="1"/>
      <c r="X294" s="1"/>
      <c r="Y294" s="1"/>
      <c r="Z294" s="1"/>
      <c r="AA294" s="1"/>
      <c r="AB294" s="1"/>
      <c r="AC294" s="1"/>
      <c r="AD294" s="1"/>
      <c r="AE294" s="1"/>
      <c r="AF294" s="1"/>
      <c r="AG294" s="1"/>
      <c r="AH294" s="1"/>
    </row>
    <row r="295" spans="1:34" x14ac:dyDescent="0.15">
      <c r="A295" s="7" t="s">
        <v>88</v>
      </c>
      <c r="B295" s="2" t="s">
        <v>14</v>
      </c>
      <c r="C295" s="8">
        <v>2.9450172865299155E-2</v>
      </c>
      <c r="D295" s="8">
        <v>3.2029036379434252E-2</v>
      </c>
      <c r="E295" s="8">
        <v>3.0591311612432542E-2</v>
      </c>
      <c r="F295" s="8">
        <v>2.5517912594436754E-2</v>
      </c>
      <c r="G295" s="8">
        <v>3.0381679534601393E-2</v>
      </c>
      <c r="H295" s="8"/>
      <c r="I295" s="8">
        <v>2.2637480388052165E-2</v>
      </c>
      <c r="J295" s="8">
        <v>3.5158317007146854E-2</v>
      </c>
      <c r="K295" s="8">
        <v>3.4560847848670057E-2</v>
      </c>
      <c r="L295" s="8">
        <v>5.9465730947682351E-2</v>
      </c>
      <c r="M295" s="8"/>
      <c r="N295" s="8">
        <v>3.7823399807824266E-2</v>
      </c>
      <c r="O295" s="8">
        <v>1.8625245825522781E-2</v>
      </c>
      <c r="P295" s="8"/>
      <c r="Q295" s="8"/>
      <c r="R295" s="8"/>
      <c r="S295" s="8"/>
      <c r="T295" s="8"/>
      <c r="U295" s="8"/>
      <c r="V295" s="8"/>
      <c r="W295" s="8"/>
      <c r="X295" s="8"/>
      <c r="Y295" s="8"/>
      <c r="Z295" s="8"/>
      <c r="AA295" s="8"/>
      <c r="AB295" s="8"/>
      <c r="AC295" s="8"/>
      <c r="AD295" s="8"/>
      <c r="AE295" s="8"/>
      <c r="AF295" s="8"/>
      <c r="AG295" s="8"/>
      <c r="AH295" s="8"/>
    </row>
    <row r="296" spans="1:34" x14ac:dyDescent="0.15">
      <c r="A296" s="7" t="s">
        <v>89</v>
      </c>
      <c r="B296" s="2" t="s">
        <v>14</v>
      </c>
      <c r="C296" s="8">
        <v>0.12842363256586781</v>
      </c>
      <c r="D296" s="8">
        <v>0.12722316945260093</v>
      </c>
      <c r="E296" s="8">
        <v>0.12934055043293827</v>
      </c>
      <c r="F296" s="8">
        <v>0.12273836332430914</v>
      </c>
      <c r="G296" s="8">
        <v>0.13188623124202345</v>
      </c>
      <c r="H296" s="8"/>
      <c r="I296" s="8">
        <v>0.11679413986330256</v>
      </c>
      <c r="J296" s="8">
        <v>0.13357970791799742</v>
      </c>
      <c r="K296" s="8">
        <v>0.14261366768076933</v>
      </c>
      <c r="L296" s="8">
        <v>0.18267503370522228</v>
      </c>
      <c r="M296" s="8"/>
      <c r="N296" s="8">
        <v>0.14416835213607943</v>
      </c>
      <c r="O296" s="8">
        <v>0.10806882291133826</v>
      </c>
      <c r="P296" s="8"/>
      <c r="Q296" s="8"/>
      <c r="R296" s="8"/>
      <c r="S296" s="8"/>
      <c r="T296" s="8"/>
      <c r="U296" s="8"/>
      <c r="V296" s="8"/>
      <c r="W296" s="8"/>
      <c r="X296" s="8"/>
      <c r="Y296" s="8"/>
      <c r="Z296" s="8"/>
      <c r="AA296" s="8"/>
      <c r="AB296" s="8"/>
      <c r="AC296" s="8"/>
      <c r="AD296" s="8"/>
      <c r="AE296" s="8"/>
      <c r="AF296" s="8"/>
      <c r="AG296" s="8"/>
      <c r="AH296" s="8"/>
    </row>
    <row r="297" spans="1:34" x14ac:dyDescent="0.15">
      <c r="A297" s="7" t="s">
        <v>90</v>
      </c>
      <c r="B297" s="2" t="s">
        <v>14</v>
      </c>
      <c r="C297" s="8">
        <v>0.80173717117161514</v>
      </c>
      <c r="D297" s="8">
        <v>0.80359511387664861</v>
      </c>
      <c r="E297" s="8">
        <v>0.80647758093212663</v>
      </c>
      <c r="F297" s="8">
        <v>0.80637073403086501</v>
      </c>
      <c r="G297" s="8">
        <v>0.79729330945878651</v>
      </c>
      <c r="H297" s="8"/>
      <c r="I297" s="8">
        <v>0.80768958094777166</v>
      </c>
      <c r="J297" s="8">
        <v>0.80160015001064122</v>
      </c>
      <c r="K297" s="8">
        <v>0.79149329110935218</v>
      </c>
      <c r="L297" s="8">
        <v>0.72505382858271628</v>
      </c>
      <c r="M297" s="8"/>
      <c r="N297" s="8">
        <v>0.7792098071095821</v>
      </c>
      <c r="O297" s="8">
        <v>0.83086059921719979</v>
      </c>
      <c r="P297" s="8"/>
      <c r="Q297" s="8"/>
      <c r="R297" s="8"/>
      <c r="S297" s="8"/>
      <c r="T297" s="8"/>
      <c r="U297" s="8"/>
      <c r="V297" s="8"/>
      <c r="W297" s="8"/>
      <c r="X297" s="8"/>
      <c r="Y297" s="8"/>
      <c r="Z297" s="8"/>
      <c r="AA297" s="8"/>
      <c r="AB297" s="8"/>
      <c r="AC297" s="8"/>
      <c r="AD297" s="8"/>
      <c r="AE297" s="8"/>
      <c r="AF297" s="8"/>
      <c r="AG297" s="8"/>
      <c r="AH297" s="8"/>
    </row>
    <row r="298" spans="1:34" x14ac:dyDescent="0.15">
      <c r="A298" s="7" t="s">
        <v>27</v>
      </c>
      <c r="B298" s="2" t="s">
        <v>14</v>
      </c>
      <c r="C298" s="8">
        <v>4.0389023397217838E-2</v>
      </c>
      <c r="D298" s="8">
        <v>3.7152680291316069E-2</v>
      </c>
      <c r="E298" s="8">
        <v>3.3590557022502562E-2</v>
      </c>
      <c r="F298" s="8">
        <v>4.537299005038907E-2</v>
      </c>
      <c r="G298" s="8">
        <v>4.0438779764588678E-2</v>
      </c>
      <c r="H298" s="8"/>
      <c r="I298" s="8">
        <v>5.2878798800873664E-2</v>
      </c>
      <c r="J298" s="8">
        <v>2.9661825064214515E-2</v>
      </c>
      <c r="K298" s="8">
        <v>3.1332193361208384E-2</v>
      </c>
      <c r="L298" s="8">
        <v>3.2805406764379062E-2</v>
      </c>
      <c r="M298" s="8"/>
      <c r="N298" s="8">
        <v>3.8798440946514204E-2</v>
      </c>
      <c r="O298" s="8">
        <v>4.2445332045939185E-2</v>
      </c>
      <c r="P298" s="8"/>
      <c r="Q298" s="8"/>
      <c r="R298" s="8"/>
      <c r="S298" s="8"/>
      <c r="T298" s="8"/>
      <c r="U298" s="8"/>
      <c r="V298" s="8"/>
      <c r="W298" s="8"/>
      <c r="X298" s="8"/>
      <c r="Y298" s="8"/>
      <c r="Z298" s="8"/>
      <c r="AA298" s="8"/>
      <c r="AB298" s="8"/>
      <c r="AC298" s="8"/>
      <c r="AD298" s="8"/>
      <c r="AE298" s="8"/>
      <c r="AF298" s="8"/>
      <c r="AG298" s="8"/>
      <c r="AH298" s="8"/>
    </row>
    <row r="300" spans="1:34" x14ac:dyDescent="0.15">
      <c r="A300" s="5" t="s">
        <v>98</v>
      </c>
    </row>
    <row r="301" spans="1:34" x14ac:dyDescent="0.15">
      <c r="A301" s="5"/>
      <c r="C301" s="1" t="str">
        <f>C$4</f>
        <v>EU-28</v>
      </c>
      <c r="D301" s="1" t="str">
        <f t="shared" ref="D301:O301" si="49">D$4</f>
        <v>industry</v>
      </c>
      <c r="E301" s="1" t="str">
        <f t="shared" si="49"/>
        <v>construction</v>
      </c>
      <c r="F301" s="1" t="str">
        <f t="shared" si="49"/>
        <v>trade</v>
      </c>
      <c r="G301" s="1" t="str">
        <f t="shared" si="49"/>
        <v>services</v>
      </c>
      <c r="H301" s="1"/>
      <c r="I301" s="1" t="str">
        <f t="shared" si="49"/>
        <v>1-9 employees</v>
      </c>
      <c r="J301" s="1" t="str">
        <f t="shared" si="49"/>
        <v>10-49 employees</v>
      </c>
      <c r="K301" s="1" t="str">
        <f t="shared" si="49"/>
        <v>50-249 employees</v>
      </c>
      <c r="L301" s="1" t="str">
        <f t="shared" si="49"/>
        <v>250+ employees</v>
      </c>
      <c r="M301" s="1"/>
      <c r="N301" s="1" t="str">
        <f t="shared" si="49"/>
        <v>innovative firms</v>
      </c>
      <c r="O301" s="1" t="str">
        <f t="shared" si="49"/>
        <v>non-innovative firms</v>
      </c>
      <c r="P301" s="1"/>
      <c r="Q301" s="1"/>
      <c r="R301" s="1"/>
      <c r="S301" s="1"/>
      <c r="T301" s="1"/>
      <c r="U301" s="1"/>
      <c r="V301" s="1"/>
      <c r="W301" s="1"/>
      <c r="X301" s="1"/>
      <c r="Y301" s="1"/>
      <c r="Z301" s="1"/>
      <c r="AA301" s="1"/>
      <c r="AB301" s="1"/>
      <c r="AC301" s="1"/>
      <c r="AD301" s="1"/>
      <c r="AE301" s="1"/>
      <c r="AF301" s="1"/>
      <c r="AG301" s="1"/>
      <c r="AH301" s="1"/>
    </row>
    <row r="302" spans="1:34" x14ac:dyDescent="0.15">
      <c r="A302" s="7" t="s">
        <v>88</v>
      </c>
      <c r="B302" s="2" t="s">
        <v>14</v>
      </c>
      <c r="C302" s="8">
        <v>0.28731336029847715</v>
      </c>
      <c r="D302" s="8">
        <v>0.3301162531208342</v>
      </c>
      <c r="E302" s="8">
        <v>0.30975518576129329</v>
      </c>
      <c r="F302" s="8">
        <v>0.25388545820494152</v>
      </c>
      <c r="G302" s="8">
        <v>0.28403014779021063</v>
      </c>
      <c r="H302" s="8"/>
      <c r="I302" s="8">
        <v>0.15912951530669853</v>
      </c>
      <c r="J302" s="8">
        <v>0.34508002760451262</v>
      </c>
      <c r="K302" s="8">
        <v>0.44270969010415473</v>
      </c>
      <c r="L302" s="8">
        <v>0.49647938856833868</v>
      </c>
      <c r="M302" s="8"/>
      <c r="N302" s="8">
        <v>0.30099832679431338</v>
      </c>
      <c r="O302" s="8">
        <v>0.26960096702612274</v>
      </c>
      <c r="P302" s="8"/>
      <c r="Q302" s="8"/>
      <c r="R302" s="8"/>
      <c r="S302" s="8"/>
      <c r="T302" s="8"/>
      <c r="U302" s="8"/>
      <c r="V302" s="8"/>
      <c r="W302" s="8"/>
      <c r="X302" s="8"/>
      <c r="Y302" s="8"/>
      <c r="Z302" s="8"/>
      <c r="AA302" s="8"/>
      <c r="AB302" s="8"/>
      <c r="AC302" s="8"/>
      <c r="AD302" s="8"/>
      <c r="AE302" s="8"/>
      <c r="AF302" s="8"/>
      <c r="AG302" s="8"/>
      <c r="AH302" s="8"/>
    </row>
    <row r="303" spans="1:34" x14ac:dyDescent="0.15">
      <c r="A303" s="7" t="s">
        <v>89</v>
      </c>
      <c r="B303" s="2" t="s">
        <v>14</v>
      </c>
      <c r="C303" s="8">
        <v>0.18702403515687643</v>
      </c>
      <c r="D303" s="8">
        <v>0.20162530499131123</v>
      </c>
      <c r="E303" s="8">
        <v>0.19889057440785585</v>
      </c>
      <c r="F303" s="8">
        <v>0.17583332986504704</v>
      </c>
      <c r="G303" s="8">
        <v>0.18480551105609375</v>
      </c>
      <c r="H303" s="8"/>
      <c r="I303" s="8">
        <v>0.20502087316331757</v>
      </c>
      <c r="J303" s="8">
        <v>0.19550991715354113</v>
      </c>
      <c r="K303" s="8">
        <v>0.14546681900589231</v>
      </c>
      <c r="L303" s="8">
        <v>0.12966699718169911</v>
      </c>
      <c r="M303" s="8"/>
      <c r="N303" s="8">
        <v>0.19650403854456169</v>
      </c>
      <c r="O303" s="8">
        <v>0.17475410754858092</v>
      </c>
      <c r="P303" s="8"/>
      <c r="Q303" s="8"/>
      <c r="R303" s="8"/>
      <c r="S303" s="8"/>
      <c r="T303" s="8"/>
      <c r="U303" s="8"/>
      <c r="V303" s="8"/>
      <c r="W303" s="8"/>
      <c r="X303" s="8"/>
      <c r="Y303" s="8"/>
      <c r="Z303" s="8"/>
      <c r="AA303" s="8"/>
      <c r="AB303" s="8"/>
      <c r="AC303" s="8"/>
      <c r="AD303" s="8"/>
      <c r="AE303" s="8"/>
      <c r="AF303" s="8"/>
      <c r="AG303" s="8"/>
      <c r="AH303" s="8"/>
    </row>
    <row r="304" spans="1:34" x14ac:dyDescent="0.15">
      <c r="A304" s="7" t="s">
        <v>90</v>
      </c>
      <c r="B304" s="2" t="s">
        <v>14</v>
      </c>
      <c r="C304" s="8">
        <v>0.50671674262813471</v>
      </c>
      <c r="D304" s="8">
        <v>0.45116674432042181</v>
      </c>
      <c r="E304" s="8">
        <v>0.47670870196513732</v>
      </c>
      <c r="F304" s="8">
        <v>0.55095593013389699</v>
      </c>
      <c r="G304" s="8">
        <v>0.51070049334119005</v>
      </c>
      <c r="H304" s="8"/>
      <c r="I304" s="8">
        <v>0.6072267843512984</v>
      </c>
      <c r="J304" s="8">
        <v>0.44998672824845409</v>
      </c>
      <c r="K304" s="8">
        <v>0.39846971320433128</v>
      </c>
      <c r="L304" s="8">
        <v>0.35362917899292606</v>
      </c>
      <c r="M304" s="8"/>
      <c r="N304" s="8">
        <v>0.48654482723382292</v>
      </c>
      <c r="O304" s="8">
        <v>0.53282516595744056</v>
      </c>
      <c r="P304" s="8"/>
      <c r="Q304" s="8"/>
      <c r="R304" s="8"/>
      <c r="S304" s="8"/>
      <c r="T304" s="8"/>
      <c r="U304" s="8"/>
      <c r="V304" s="8"/>
      <c r="W304" s="8"/>
      <c r="X304" s="8"/>
      <c r="Y304" s="8"/>
      <c r="Z304" s="8"/>
      <c r="AA304" s="8"/>
      <c r="AB304" s="8"/>
      <c r="AC304" s="8"/>
      <c r="AD304" s="8"/>
      <c r="AE304" s="8"/>
      <c r="AF304" s="8"/>
      <c r="AG304" s="8"/>
      <c r="AH304" s="8"/>
    </row>
    <row r="305" spans="1:34" x14ac:dyDescent="0.15">
      <c r="A305" s="7" t="s">
        <v>27</v>
      </c>
      <c r="B305" s="2" t="s">
        <v>14</v>
      </c>
      <c r="C305" s="8">
        <v>1.894586191651183E-2</v>
      </c>
      <c r="D305" s="8">
        <v>1.7091697567432857E-2</v>
      </c>
      <c r="E305" s="8">
        <v>1.4645537865713581E-2</v>
      </c>
      <c r="F305" s="8">
        <v>1.9325281796114435E-2</v>
      </c>
      <c r="G305" s="8">
        <v>2.0463847812505476E-2</v>
      </c>
      <c r="H305" s="8"/>
      <c r="I305" s="8">
        <v>2.8622827178685556E-2</v>
      </c>
      <c r="J305" s="8">
        <v>9.4233269934922807E-3</v>
      </c>
      <c r="K305" s="8">
        <v>1.3353777685621803E-2</v>
      </c>
      <c r="L305" s="8">
        <v>2.0224435257036159E-2</v>
      </c>
      <c r="M305" s="8"/>
      <c r="N305" s="8">
        <v>1.5952807427302044E-2</v>
      </c>
      <c r="O305" s="8">
        <v>2.2819759467855815E-2</v>
      </c>
      <c r="P305" s="8"/>
      <c r="Q305" s="8"/>
      <c r="R305" s="8"/>
      <c r="S305" s="8"/>
      <c r="T305" s="8"/>
      <c r="U305" s="8"/>
      <c r="V305" s="8"/>
      <c r="W305" s="8"/>
      <c r="X305" s="8"/>
      <c r="Y305" s="8"/>
      <c r="Z305" s="8"/>
      <c r="AA305" s="8"/>
      <c r="AB305" s="8"/>
      <c r="AC305" s="8"/>
      <c r="AD305" s="8"/>
      <c r="AE305" s="8"/>
      <c r="AF305" s="8"/>
      <c r="AG305" s="8"/>
      <c r="AH305" s="8"/>
    </row>
    <row r="307" spans="1:34" x14ac:dyDescent="0.15">
      <c r="A307" s="5" t="s">
        <v>99</v>
      </c>
    </row>
    <row r="308" spans="1:34" x14ac:dyDescent="0.15">
      <c r="A308" s="5"/>
      <c r="C308" s="1" t="str">
        <f>C$4</f>
        <v>EU-28</v>
      </c>
      <c r="D308" s="1" t="str">
        <f t="shared" ref="D308:O308" si="50">D$4</f>
        <v>industry</v>
      </c>
      <c r="E308" s="1" t="str">
        <f t="shared" si="50"/>
        <v>construction</v>
      </c>
      <c r="F308" s="1" t="str">
        <f t="shared" si="50"/>
        <v>trade</v>
      </c>
      <c r="G308" s="1" t="str">
        <f t="shared" si="50"/>
        <v>services</v>
      </c>
      <c r="H308" s="1"/>
      <c r="I308" s="1" t="str">
        <f t="shared" si="50"/>
        <v>1-9 employees</v>
      </c>
      <c r="J308" s="1" t="str">
        <f t="shared" si="50"/>
        <v>10-49 employees</v>
      </c>
      <c r="K308" s="1" t="str">
        <f t="shared" si="50"/>
        <v>50-249 employees</v>
      </c>
      <c r="L308" s="1" t="str">
        <f t="shared" si="50"/>
        <v>250+ employees</v>
      </c>
      <c r="M308" s="1"/>
      <c r="N308" s="1" t="str">
        <f t="shared" si="50"/>
        <v>innovative firms</v>
      </c>
      <c r="O308" s="1" t="str">
        <f t="shared" si="50"/>
        <v>non-innovative firms</v>
      </c>
      <c r="P308" s="1"/>
      <c r="Q308" s="1"/>
      <c r="R308" s="1"/>
      <c r="S308" s="1"/>
      <c r="T308" s="1"/>
      <c r="U308" s="1"/>
      <c r="V308" s="1"/>
      <c r="W308" s="1"/>
      <c r="X308" s="1"/>
      <c r="Y308" s="1"/>
      <c r="Z308" s="1"/>
      <c r="AA308" s="1"/>
      <c r="AB308" s="1"/>
      <c r="AC308" s="1"/>
      <c r="AD308" s="1"/>
      <c r="AE308" s="1"/>
      <c r="AF308" s="1"/>
      <c r="AG308" s="1"/>
      <c r="AH308" s="1"/>
    </row>
    <row r="309" spans="1:34" x14ac:dyDescent="0.15">
      <c r="A309" s="7" t="s">
        <v>88</v>
      </c>
      <c r="B309" s="2" t="s">
        <v>14</v>
      </c>
      <c r="C309" s="8">
        <v>6.3225179720449665E-2</v>
      </c>
      <c r="D309" s="8">
        <v>0.12186167579457964</v>
      </c>
      <c r="E309" s="8">
        <v>4.9182078258430725E-2</v>
      </c>
      <c r="F309" s="8">
        <v>5.911079479715476E-2</v>
      </c>
      <c r="G309" s="8">
        <v>4.5662577948308671E-2</v>
      </c>
      <c r="H309" s="8"/>
      <c r="I309" s="8">
        <v>2.6372600325248602E-2</v>
      </c>
      <c r="J309" s="8">
        <v>6.7731366429876122E-2</v>
      </c>
      <c r="K309" s="8">
        <v>0.12232722738199743</v>
      </c>
      <c r="L309" s="8">
        <v>0.17843819231842903</v>
      </c>
      <c r="M309" s="8"/>
      <c r="N309" s="8">
        <v>7.8476074535404727E-2</v>
      </c>
      <c r="O309" s="8">
        <v>4.3503736572419252E-2</v>
      </c>
      <c r="P309" s="8"/>
      <c r="Q309" s="8"/>
      <c r="R309" s="8"/>
      <c r="S309" s="8"/>
      <c r="T309" s="8"/>
      <c r="U309" s="8"/>
      <c r="V309" s="8"/>
      <c r="W309" s="8"/>
      <c r="X309" s="8"/>
      <c r="Y309" s="8"/>
      <c r="Z309" s="8"/>
      <c r="AA309" s="8"/>
      <c r="AB309" s="8"/>
      <c r="AC309" s="8"/>
      <c r="AD309" s="8"/>
      <c r="AE309" s="8"/>
      <c r="AF309" s="8"/>
      <c r="AG309" s="8"/>
      <c r="AH309" s="8"/>
    </row>
    <row r="310" spans="1:34" x14ac:dyDescent="0.15">
      <c r="A310" s="7" t="s">
        <v>89</v>
      </c>
      <c r="B310" s="2" t="s">
        <v>14</v>
      </c>
      <c r="C310" s="8">
        <v>4.5969608675545684E-2</v>
      </c>
      <c r="D310" s="8">
        <v>4.5641399519656616E-2</v>
      </c>
      <c r="E310" s="8">
        <v>7.2783794563704596E-2</v>
      </c>
      <c r="F310" s="8">
        <v>4.5730736785357405E-2</v>
      </c>
      <c r="G310" s="8">
        <v>4.0010856189284787E-2</v>
      </c>
      <c r="H310" s="8"/>
      <c r="I310" s="8">
        <v>4.622043923035165E-2</v>
      </c>
      <c r="J310" s="8">
        <v>4.8687940874696585E-2</v>
      </c>
      <c r="K310" s="8">
        <v>4.2294991569036482E-2</v>
      </c>
      <c r="L310" s="8">
        <v>5.3033919050771858E-2</v>
      </c>
      <c r="M310" s="8"/>
      <c r="N310" s="8">
        <v>5.4994100034998002E-2</v>
      </c>
      <c r="O310" s="8">
        <v>3.4299736484780616E-2</v>
      </c>
      <c r="P310" s="8"/>
      <c r="Q310" s="8"/>
      <c r="R310" s="8"/>
      <c r="S310" s="8"/>
      <c r="T310" s="8"/>
      <c r="U310" s="8"/>
      <c r="V310" s="8"/>
      <c r="W310" s="8"/>
      <c r="X310" s="8"/>
      <c r="Y310" s="8"/>
      <c r="Z310" s="8"/>
      <c r="AA310" s="8"/>
      <c r="AB310" s="8"/>
      <c r="AC310" s="8"/>
      <c r="AD310" s="8"/>
      <c r="AE310" s="8"/>
      <c r="AF310" s="8"/>
      <c r="AG310" s="8"/>
      <c r="AH310" s="8"/>
    </row>
    <row r="311" spans="1:34" x14ac:dyDescent="0.15">
      <c r="A311" s="7" t="s">
        <v>90</v>
      </c>
      <c r="B311" s="2" t="s">
        <v>14</v>
      </c>
      <c r="C311" s="8">
        <v>0.85512170026750312</v>
      </c>
      <c r="D311" s="8">
        <v>0.80079336000851187</v>
      </c>
      <c r="E311" s="8">
        <v>0.8405702362118721</v>
      </c>
      <c r="F311" s="8">
        <v>0.85619778709680372</v>
      </c>
      <c r="G311" s="8">
        <v>0.87933097380004666</v>
      </c>
      <c r="H311" s="8"/>
      <c r="I311" s="8">
        <v>0.87812334423011806</v>
      </c>
      <c r="J311" s="8">
        <v>0.85669341308314462</v>
      </c>
      <c r="K311" s="8">
        <v>0.81301406166762191</v>
      </c>
      <c r="L311" s="8">
        <v>0.73986652318643809</v>
      </c>
      <c r="M311" s="8"/>
      <c r="N311" s="8">
        <v>0.83480843646279079</v>
      </c>
      <c r="O311" s="8">
        <v>0.88138946239794025</v>
      </c>
      <c r="P311" s="8"/>
      <c r="Q311" s="8"/>
      <c r="R311" s="8"/>
      <c r="S311" s="8"/>
      <c r="T311" s="8"/>
      <c r="U311" s="8"/>
      <c r="V311" s="8"/>
      <c r="W311" s="8"/>
      <c r="X311" s="8"/>
      <c r="Y311" s="8"/>
      <c r="Z311" s="8"/>
      <c r="AA311" s="8"/>
      <c r="AB311" s="8"/>
      <c r="AC311" s="8"/>
      <c r="AD311" s="8"/>
      <c r="AE311" s="8"/>
      <c r="AF311" s="8"/>
      <c r="AG311" s="8"/>
      <c r="AH311" s="8"/>
    </row>
    <row r="312" spans="1:34" x14ac:dyDescent="0.15">
      <c r="A312" s="7" t="s">
        <v>27</v>
      </c>
      <c r="B312" s="2" t="s">
        <v>14</v>
      </c>
      <c r="C312" s="8">
        <v>3.5683511336501578E-2</v>
      </c>
      <c r="D312" s="8">
        <v>3.1703564677252008E-2</v>
      </c>
      <c r="E312" s="8">
        <v>3.7463890965992633E-2</v>
      </c>
      <c r="F312" s="8">
        <v>3.8960681320684074E-2</v>
      </c>
      <c r="G312" s="8">
        <v>3.4995592062359797E-2</v>
      </c>
      <c r="H312" s="8"/>
      <c r="I312" s="8">
        <v>4.9283616214281768E-2</v>
      </c>
      <c r="J312" s="8">
        <v>2.6887279612282714E-2</v>
      </c>
      <c r="K312" s="8">
        <v>2.2363719381344134E-2</v>
      </c>
      <c r="L312" s="8">
        <v>2.8661365444360987E-2</v>
      </c>
      <c r="M312" s="8"/>
      <c r="N312" s="8">
        <v>3.1721388966806534E-2</v>
      </c>
      <c r="O312" s="8">
        <v>4.0807064544859759E-2</v>
      </c>
      <c r="P312" s="8"/>
      <c r="Q312" s="8"/>
      <c r="R312" s="8"/>
      <c r="S312" s="8"/>
      <c r="T312" s="8"/>
      <c r="U312" s="8"/>
      <c r="V312" s="8"/>
      <c r="W312" s="8"/>
      <c r="X312" s="8"/>
      <c r="Y312" s="8"/>
      <c r="Z312" s="8"/>
      <c r="AA312" s="8"/>
      <c r="AB312" s="8"/>
      <c r="AC312" s="8"/>
      <c r="AD312" s="8"/>
      <c r="AE312" s="8"/>
      <c r="AF312" s="8"/>
      <c r="AG312" s="8"/>
      <c r="AH312" s="8"/>
    </row>
    <row r="314" spans="1:34" x14ac:dyDescent="0.15">
      <c r="A314" s="5" t="s">
        <v>100</v>
      </c>
    </row>
    <row r="315" spans="1:34" x14ac:dyDescent="0.15">
      <c r="A315" s="5"/>
      <c r="C315" s="1" t="str">
        <f>C$4</f>
        <v>EU-28</v>
      </c>
      <c r="D315" s="1" t="str">
        <f t="shared" ref="D315:O315" si="51">D$4</f>
        <v>industry</v>
      </c>
      <c r="E315" s="1" t="str">
        <f t="shared" si="51"/>
        <v>construction</v>
      </c>
      <c r="F315" s="1" t="str">
        <f t="shared" si="51"/>
        <v>trade</v>
      </c>
      <c r="G315" s="1" t="str">
        <f t="shared" si="51"/>
        <v>services</v>
      </c>
      <c r="H315" s="1"/>
      <c r="I315" s="1" t="str">
        <f t="shared" si="51"/>
        <v>1-9 employees</v>
      </c>
      <c r="J315" s="1" t="str">
        <f t="shared" si="51"/>
        <v>10-49 employees</v>
      </c>
      <c r="K315" s="1" t="str">
        <f t="shared" si="51"/>
        <v>50-249 employees</v>
      </c>
      <c r="L315" s="1" t="str">
        <f t="shared" si="51"/>
        <v>250+ employees</v>
      </c>
      <c r="M315" s="1"/>
      <c r="N315" s="1" t="str">
        <f t="shared" si="51"/>
        <v>innovative firms</v>
      </c>
      <c r="O315" s="1" t="str">
        <f t="shared" si="51"/>
        <v>non-innovative firms</v>
      </c>
      <c r="P315" s="1"/>
      <c r="Q315" s="1"/>
      <c r="R315" s="1"/>
      <c r="S315" s="1"/>
      <c r="T315" s="1"/>
      <c r="U315" s="1"/>
      <c r="V315" s="1"/>
      <c r="W315" s="1"/>
      <c r="X315" s="1"/>
      <c r="Y315" s="1"/>
      <c r="Z315" s="1"/>
      <c r="AA315" s="1"/>
      <c r="AB315" s="1"/>
      <c r="AC315" s="1"/>
      <c r="AD315" s="1"/>
      <c r="AE315" s="1"/>
      <c r="AF315" s="1"/>
      <c r="AG315" s="1"/>
      <c r="AH315" s="1"/>
    </row>
    <row r="316" spans="1:34" x14ac:dyDescent="0.15">
      <c r="A316" s="7" t="s">
        <v>88</v>
      </c>
      <c r="B316" s="2" t="s">
        <v>14</v>
      </c>
      <c r="C316" s="8">
        <v>3.9397851618450296E-2</v>
      </c>
      <c r="D316" s="8">
        <v>3.9410763038368858E-2</v>
      </c>
      <c r="E316" s="8">
        <v>3.8875304240647279E-2</v>
      </c>
      <c r="F316" s="8">
        <v>3.4603788773736877E-2</v>
      </c>
      <c r="G316" s="8">
        <v>4.2213416568773643E-2</v>
      </c>
      <c r="H316" s="8"/>
      <c r="I316" s="8">
        <v>2.9949712985049576E-2</v>
      </c>
      <c r="J316" s="8">
        <v>4.5829452604909227E-2</v>
      </c>
      <c r="K316" s="8">
        <v>4.8259039218254675E-2</v>
      </c>
      <c r="L316" s="8">
        <v>7.5900726957907241E-2</v>
      </c>
      <c r="M316" s="8"/>
      <c r="N316" s="8">
        <v>5.1190027332764898E-2</v>
      </c>
      <c r="O316" s="8">
        <v>2.4149830837381453E-2</v>
      </c>
      <c r="P316" s="8"/>
      <c r="Q316" s="8"/>
      <c r="R316" s="8"/>
      <c r="S316" s="8"/>
      <c r="T316" s="8"/>
      <c r="U316" s="8"/>
      <c r="V316" s="8"/>
      <c r="W316" s="8"/>
      <c r="X316" s="8"/>
      <c r="Y316" s="8"/>
      <c r="Z316" s="8"/>
      <c r="AA316" s="8"/>
      <c r="AB316" s="8"/>
      <c r="AC316" s="8"/>
      <c r="AD316" s="8"/>
      <c r="AE316" s="8"/>
      <c r="AF316" s="8"/>
      <c r="AG316" s="8"/>
      <c r="AH316" s="8"/>
    </row>
    <row r="317" spans="1:34" x14ac:dyDescent="0.15">
      <c r="A317" s="7" t="s">
        <v>89</v>
      </c>
      <c r="B317" s="2" t="s">
        <v>14</v>
      </c>
      <c r="C317" s="8">
        <v>7.4444914652918984E-2</v>
      </c>
      <c r="D317" s="8">
        <v>7.4531506929640709E-2</v>
      </c>
      <c r="E317" s="8">
        <v>8.6343127525630892E-2</v>
      </c>
      <c r="F317" s="8">
        <v>7.153957238219931E-2</v>
      </c>
      <c r="G317" s="8">
        <v>7.3285892820274007E-2</v>
      </c>
      <c r="H317" s="8"/>
      <c r="I317" s="8">
        <v>7.7848613879270431E-2</v>
      </c>
      <c r="J317" s="8">
        <v>7.5791526291136446E-2</v>
      </c>
      <c r="K317" s="8">
        <v>6.6890513503751595E-2</v>
      </c>
      <c r="L317" s="8">
        <v>8.2136624888434928E-2</v>
      </c>
      <c r="M317" s="8"/>
      <c r="N317" s="8">
        <v>8.8753665957656228E-2</v>
      </c>
      <c r="O317" s="8">
        <v>5.5942804225499701E-2</v>
      </c>
      <c r="P317" s="8"/>
      <c r="Q317" s="8"/>
      <c r="R317" s="8"/>
      <c r="S317" s="8"/>
      <c r="T317" s="8"/>
      <c r="U317" s="8"/>
      <c r="V317" s="8"/>
      <c r="W317" s="8"/>
      <c r="X317" s="8"/>
      <c r="Y317" s="8"/>
      <c r="Z317" s="8"/>
      <c r="AA317" s="8"/>
      <c r="AB317" s="8"/>
      <c r="AC317" s="8"/>
      <c r="AD317" s="8"/>
      <c r="AE317" s="8"/>
      <c r="AF317" s="8"/>
      <c r="AG317" s="8"/>
      <c r="AH317" s="8"/>
    </row>
    <row r="318" spans="1:34" x14ac:dyDescent="0.15">
      <c r="A318" s="7" t="s">
        <v>90</v>
      </c>
      <c r="B318" s="2" t="s">
        <v>14</v>
      </c>
      <c r="C318" s="8">
        <v>0.83067329283608304</v>
      </c>
      <c r="D318" s="8">
        <v>0.83097268390349099</v>
      </c>
      <c r="E318" s="8">
        <v>0.82668428955721307</v>
      </c>
      <c r="F318" s="8">
        <v>0.83265290098185141</v>
      </c>
      <c r="G318" s="8">
        <v>0.83036621199929705</v>
      </c>
      <c r="H318" s="8"/>
      <c r="I318" s="8">
        <v>0.82475671559108477</v>
      </c>
      <c r="J318" s="8">
        <v>0.83581321334867831</v>
      </c>
      <c r="K318" s="8">
        <v>0.83489786892993412</v>
      </c>
      <c r="L318" s="8">
        <v>0.78600682698187163</v>
      </c>
      <c r="M318" s="8"/>
      <c r="N318" s="8">
        <v>0.80603258418058121</v>
      </c>
      <c r="O318" s="8">
        <v>0.86253527036608657</v>
      </c>
      <c r="P318" s="8"/>
      <c r="Q318" s="8"/>
      <c r="R318" s="8"/>
      <c r="S318" s="8"/>
      <c r="T318" s="8"/>
      <c r="U318" s="8"/>
      <c r="V318" s="8"/>
      <c r="W318" s="8"/>
      <c r="X318" s="8"/>
      <c r="Y318" s="8"/>
      <c r="Z318" s="8"/>
      <c r="AA318" s="8"/>
      <c r="AB318" s="8"/>
      <c r="AC318" s="8"/>
      <c r="AD318" s="8"/>
      <c r="AE318" s="8"/>
      <c r="AF318" s="8"/>
      <c r="AG318" s="8"/>
      <c r="AH318" s="8"/>
    </row>
    <row r="319" spans="1:34" x14ac:dyDescent="0.15">
      <c r="A319" s="7" t="s">
        <v>27</v>
      </c>
      <c r="B319" s="2" t="s">
        <v>14</v>
      </c>
      <c r="C319" s="8">
        <v>5.5483940892547851E-2</v>
      </c>
      <c r="D319" s="8">
        <v>5.50850461284993E-2</v>
      </c>
      <c r="E319" s="8">
        <v>4.8097278676508787E-2</v>
      </c>
      <c r="F319" s="8">
        <v>6.1203737862212435E-2</v>
      </c>
      <c r="G319" s="8">
        <v>5.4134478611655393E-2</v>
      </c>
      <c r="H319" s="8"/>
      <c r="I319" s="8">
        <v>6.7444957544595285E-2</v>
      </c>
      <c r="J319" s="8">
        <v>4.2565807755276075E-2</v>
      </c>
      <c r="K319" s="8">
        <v>4.9952578348059579E-2</v>
      </c>
      <c r="L319" s="8">
        <v>5.5955821171786102E-2</v>
      </c>
      <c r="M319" s="8"/>
      <c r="N319" s="8">
        <v>5.4023722528997599E-2</v>
      </c>
      <c r="O319" s="8">
        <v>5.737209457103231E-2</v>
      </c>
      <c r="P319" s="8"/>
      <c r="Q319" s="8"/>
      <c r="R319" s="8"/>
      <c r="S319" s="8"/>
      <c r="T319" s="8"/>
      <c r="U319" s="8"/>
      <c r="V319" s="8"/>
      <c r="W319" s="8"/>
      <c r="X319" s="8"/>
      <c r="Y319" s="8"/>
      <c r="Z319" s="8"/>
      <c r="AA319" s="8"/>
      <c r="AB319" s="8"/>
      <c r="AC319" s="8"/>
      <c r="AD319" s="8"/>
      <c r="AE319" s="8"/>
      <c r="AF319" s="8"/>
      <c r="AG319" s="8"/>
      <c r="AH319" s="8"/>
    </row>
    <row r="321" spans="1:34" x14ac:dyDescent="0.15">
      <c r="A321" s="5" t="s">
        <v>101</v>
      </c>
    </row>
    <row r="322" spans="1:34" x14ac:dyDescent="0.15">
      <c r="C322" s="1" t="str">
        <f>C$4</f>
        <v>EU-28</v>
      </c>
      <c r="D322" s="1" t="str">
        <f t="shared" ref="D322:O322" si="52">D$4</f>
        <v>industry</v>
      </c>
      <c r="E322" s="1" t="str">
        <f t="shared" si="52"/>
        <v>construction</v>
      </c>
      <c r="F322" s="1" t="str">
        <f t="shared" si="52"/>
        <v>trade</v>
      </c>
      <c r="G322" s="1" t="str">
        <f t="shared" si="52"/>
        <v>services</v>
      </c>
      <c r="H322" s="1"/>
      <c r="I322" s="1" t="str">
        <f t="shared" si="52"/>
        <v>1-9 employees</v>
      </c>
      <c r="J322" s="1" t="str">
        <f t="shared" si="52"/>
        <v>10-49 employees</v>
      </c>
      <c r="K322" s="1" t="str">
        <f t="shared" si="52"/>
        <v>50-249 employees</v>
      </c>
      <c r="L322" s="1" t="str">
        <f t="shared" si="52"/>
        <v>250+ employees</v>
      </c>
      <c r="M322" s="1"/>
      <c r="N322" s="1" t="str">
        <f t="shared" si="52"/>
        <v>innovative firms</v>
      </c>
      <c r="O322" s="1" t="str">
        <f t="shared" si="52"/>
        <v>non-innovative firms</v>
      </c>
      <c r="P322" s="1"/>
      <c r="Q322" s="1"/>
      <c r="R322" s="1"/>
      <c r="S322" s="1"/>
      <c r="T322" s="1"/>
      <c r="U322" s="1"/>
      <c r="V322" s="1"/>
      <c r="W322" s="1"/>
      <c r="X322" s="1"/>
      <c r="Y322" s="1"/>
      <c r="Z322" s="1"/>
      <c r="AA322" s="1"/>
      <c r="AB322" s="1"/>
      <c r="AC322" s="1"/>
      <c r="AD322" s="1"/>
      <c r="AE322" s="1"/>
      <c r="AF322" s="1"/>
      <c r="AG322" s="1"/>
      <c r="AH322" s="1"/>
    </row>
    <row r="323" spans="1:34" x14ac:dyDescent="0.15">
      <c r="A323" s="7" t="s">
        <v>102</v>
      </c>
      <c r="B323" s="2" t="s">
        <v>14</v>
      </c>
      <c r="C323" s="8">
        <v>5.1554734263347411E-2</v>
      </c>
      <c r="D323" s="8">
        <v>5.1046053556129255E-2</v>
      </c>
      <c r="E323" s="8">
        <v>7.3064333402793225E-2</v>
      </c>
      <c r="F323" s="8">
        <v>4.0198588286928842E-2</v>
      </c>
      <c r="G323" s="8">
        <v>5.3204001940533326E-2</v>
      </c>
      <c r="H323" s="8"/>
      <c r="I323" s="8">
        <v>5.377692376109984E-2</v>
      </c>
      <c r="J323" s="8">
        <v>6.0032671468445174E-2</v>
      </c>
      <c r="K323" s="8">
        <v>3.5495034199083612E-2</v>
      </c>
      <c r="L323" s="8">
        <v>1.384001823398057E-2</v>
      </c>
      <c r="M323" s="8"/>
      <c r="N323" s="8">
        <v>5.9200132813256368E-2</v>
      </c>
      <c r="O323" s="8">
        <v>4.3205677092586617E-2</v>
      </c>
      <c r="P323" s="8"/>
      <c r="Q323" s="8"/>
      <c r="R323" s="8"/>
      <c r="S323" s="8"/>
      <c r="T323" s="8"/>
      <c r="U323" s="8"/>
      <c r="V323" s="8"/>
      <c r="W323" s="8"/>
      <c r="X323" s="8"/>
      <c r="Y323" s="8"/>
      <c r="Z323" s="8"/>
      <c r="AA323" s="8"/>
      <c r="AB323" s="8"/>
      <c r="AC323" s="8"/>
      <c r="AD323" s="8"/>
      <c r="AE323" s="8"/>
      <c r="AF323" s="8"/>
      <c r="AG323" s="8"/>
      <c r="AH323" s="8"/>
    </row>
    <row r="324" spans="1:34" x14ac:dyDescent="0.15">
      <c r="A324" s="7" t="s">
        <v>103</v>
      </c>
      <c r="B324" s="2" t="s">
        <v>14</v>
      </c>
      <c r="C324" s="8">
        <v>0.11181700849603607</v>
      </c>
      <c r="D324" s="8">
        <v>0.11257582017093766</v>
      </c>
      <c r="E324" s="8">
        <v>0.14823339412339287</v>
      </c>
      <c r="F324" s="8">
        <v>0.1160004407798589</v>
      </c>
      <c r="G324" s="8">
        <v>0.10167481016055575</v>
      </c>
      <c r="H324" s="8"/>
      <c r="I324" s="8">
        <v>0.15050110068367731</v>
      </c>
      <c r="J324" s="8">
        <v>8.999993311506678E-2</v>
      </c>
      <c r="K324" s="8">
        <v>5.4678920500639536E-2</v>
      </c>
      <c r="L324" s="8">
        <v>3.9060819075533895E-2</v>
      </c>
      <c r="M324" s="8"/>
      <c r="N324" s="8">
        <v>0.1275645374380644</v>
      </c>
      <c r="O324" s="8">
        <v>9.4620126139030383E-2</v>
      </c>
      <c r="P324" s="8"/>
      <c r="Q324" s="8"/>
      <c r="R324" s="8"/>
      <c r="S324" s="8"/>
      <c r="T324" s="8"/>
      <c r="U324" s="8"/>
      <c r="V324" s="8"/>
      <c r="W324" s="8"/>
      <c r="X324" s="8"/>
      <c r="Y324" s="8"/>
      <c r="Z324" s="8"/>
      <c r="AA324" s="8"/>
      <c r="AB324" s="8"/>
      <c r="AC324" s="8"/>
      <c r="AD324" s="8"/>
      <c r="AE324" s="8"/>
      <c r="AF324" s="8"/>
      <c r="AG324" s="8"/>
      <c r="AH324" s="8"/>
    </row>
    <row r="325" spans="1:34" x14ac:dyDescent="0.15">
      <c r="A325" s="7" t="s">
        <v>104</v>
      </c>
      <c r="B325" s="2" t="s">
        <v>14</v>
      </c>
      <c r="C325" s="8">
        <v>1.1137421202045767E-2</v>
      </c>
      <c r="D325" s="8">
        <v>9.2969416770205433E-3</v>
      </c>
      <c r="E325" s="8">
        <v>1.2556598281862166E-2</v>
      </c>
      <c r="F325" s="8">
        <v>1.0964046580622968E-2</v>
      </c>
      <c r="G325" s="8">
        <v>1.1522666330012503E-2</v>
      </c>
      <c r="H325" s="8"/>
      <c r="I325" s="8">
        <v>1.1685528614281449E-2</v>
      </c>
      <c r="J325" s="8">
        <v>1.0852789293644569E-2</v>
      </c>
      <c r="K325" s="8">
        <v>1.029568642868499E-2</v>
      </c>
      <c r="L325" s="8">
        <v>1.7016742193190437E-2</v>
      </c>
      <c r="M325" s="8"/>
      <c r="N325" s="8">
        <v>1.5181454050832485E-2</v>
      </c>
      <c r="O325" s="8">
        <v>6.7211881914910005E-3</v>
      </c>
      <c r="P325" s="8"/>
      <c r="Q325" s="8"/>
      <c r="R325" s="8"/>
      <c r="S325" s="8"/>
      <c r="T325" s="8"/>
      <c r="U325" s="8"/>
      <c r="V325" s="8"/>
      <c r="W325" s="8"/>
      <c r="X325" s="8"/>
      <c r="Y325" s="8"/>
      <c r="Z325" s="8"/>
      <c r="AA325" s="8"/>
      <c r="AB325" s="8"/>
      <c r="AC325" s="8"/>
      <c r="AD325" s="8"/>
      <c r="AE325" s="8"/>
      <c r="AF325" s="8"/>
      <c r="AG325" s="8"/>
      <c r="AH325" s="8"/>
    </row>
    <row r="326" spans="1:34" x14ac:dyDescent="0.15">
      <c r="A326" s="7" t="s">
        <v>105</v>
      </c>
      <c r="B326" s="2" t="s">
        <v>14</v>
      </c>
      <c r="C326" s="8">
        <v>5.943482940380615E-2</v>
      </c>
      <c r="D326" s="8">
        <v>4.9580399473328665E-2</v>
      </c>
      <c r="E326" s="8">
        <v>6.5958584372207113E-2</v>
      </c>
      <c r="F326" s="8">
        <v>6.3335153766991226E-2</v>
      </c>
      <c r="G326" s="8">
        <v>5.9163875840124232E-2</v>
      </c>
      <c r="H326" s="8"/>
      <c r="I326" s="8">
        <v>7.811408068089655E-2</v>
      </c>
      <c r="J326" s="8">
        <v>4.7508381304450571E-2</v>
      </c>
      <c r="K326" s="8">
        <v>3.3672132782003143E-2</v>
      </c>
      <c r="L326" s="8">
        <v>2.1461773759696358E-2</v>
      </c>
      <c r="M326" s="8"/>
      <c r="N326" s="8">
        <v>7.200921068495568E-2</v>
      </c>
      <c r="O326" s="8">
        <v>4.5703141314829651E-2</v>
      </c>
      <c r="P326" s="8"/>
      <c r="Q326" s="8"/>
      <c r="R326" s="8"/>
      <c r="S326" s="8"/>
      <c r="T326" s="8"/>
      <c r="U326" s="8"/>
      <c r="V326" s="8"/>
      <c r="W326" s="8"/>
      <c r="X326" s="8"/>
      <c r="Y326" s="8"/>
      <c r="Z326" s="8"/>
      <c r="AA326" s="8"/>
      <c r="AB326" s="8"/>
      <c r="AC326" s="8"/>
      <c r="AD326" s="8"/>
      <c r="AE326" s="8"/>
      <c r="AF326" s="8"/>
      <c r="AG326" s="8"/>
      <c r="AH326" s="8"/>
    </row>
    <row r="327" spans="1:34" x14ac:dyDescent="0.15">
      <c r="A327" s="7" t="s">
        <v>26</v>
      </c>
      <c r="B327" s="2" t="s">
        <v>14</v>
      </c>
      <c r="C327" s="8">
        <v>5.2568581540852775E-2</v>
      </c>
      <c r="D327" s="8">
        <v>6.4434327181127182E-2</v>
      </c>
      <c r="E327" s="8">
        <v>6.523184003743368E-2</v>
      </c>
      <c r="F327" s="8">
        <v>5.3633416086384715E-2</v>
      </c>
      <c r="G327" s="8">
        <v>4.5512953654697118E-2</v>
      </c>
      <c r="H327" s="8"/>
      <c r="I327" s="8">
        <v>5.2241557007088595E-2</v>
      </c>
      <c r="J327" s="8">
        <v>4.5058421270749008E-2</v>
      </c>
      <c r="K327" s="8">
        <v>6.315489373860296E-2</v>
      </c>
      <c r="L327" s="8">
        <v>7.6850728883036193E-2</v>
      </c>
      <c r="M327" s="8"/>
      <c r="N327" s="8">
        <v>5.6024686021736728E-2</v>
      </c>
      <c r="O327" s="8">
        <v>4.8794387990228047E-2</v>
      </c>
      <c r="P327" s="8"/>
      <c r="Q327" s="8"/>
      <c r="R327" s="8"/>
      <c r="S327" s="8"/>
      <c r="T327" s="8"/>
      <c r="U327" s="8"/>
      <c r="V327" s="8"/>
      <c r="W327" s="8"/>
      <c r="X327" s="8"/>
      <c r="Y327" s="8"/>
      <c r="Z327" s="8"/>
      <c r="AA327" s="8"/>
      <c r="AB327" s="8"/>
      <c r="AC327" s="8"/>
      <c r="AD327" s="8"/>
      <c r="AE327" s="8"/>
      <c r="AF327" s="8"/>
      <c r="AG327" s="8"/>
      <c r="AH327" s="8"/>
    </row>
    <row r="328" spans="1:34" x14ac:dyDescent="0.15">
      <c r="A328" s="7" t="s">
        <v>106</v>
      </c>
      <c r="B328" s="2" t="s">
        <v>14</v>
      </c>
      <c r="C328" s="8">
        <v>3.575587141537416E-2</v>
      </c>
      <c r="D328" s="8">
        <v>3.3410925794498482E-2</v>
      </c>
      <c r="E328" s="8">
        <v>4.8104985631985911E-2</v>
      </c>
      <c r="F328" s="8">
        <v>3.1989460740895953E-2</v>
      </c>
      <c r="G328" s="8">
        <v>3.5903775575455016E-2</v>
      </c>
      <c r="H328" s="8"/>
      <c r="I328" s="8">
        <v>4.7846088781021263E-2</v>
      </c>
      <c r="J328" s="8">
        <v>3.1582246297757771E-2</v>
      </c>
      <c r="K328" s="8">
        <v>1.4425084142607356E-2</v>
      </c>
      <c r="L328" s="8">
        <v>1.2389127331293147E-2</v>
      </c>
      <c r="M328" s="8"/>
      <c r="N328" s="8">
        <v>3.5444198216475237E-2</v>
      </c>
      <c r="O328" s="8">
        <v>3.6096230042751892E-2</v>
      </c>
      <c r="P328" s="8"/>
      <c r="Q328" s="8"/>
      <c r="R328" s="8"/>
      <c r="S328" s="8"/>
      <c r="T328" s="8"/>
      <c r="U328" s="8"/>
      <c r="V328" s="8"/>
      <c r="W328" s="8"/>
      <c r="X328" s="8"/>
      <c r="Y328" s="8"/>
      <c r="Z328" s="8"/>
      <c r="AA328" s="8"/>
      <c r="AB328" s="8"/>
      <c r="AC328" s="8"/>
      <c r="AD328" s="8"/>
      <c r="AE328" s="8"/>
      <c r="AF328" s="8"/>
      <c r="AG328" s="8"/>
      <c r="AH328" s="8"/>
    </row>
    <row r="329" spans="1:34" x14ac:dyDescent="0.15">
      <c r="A329" s="7" t="s">
        <v>107</v>
      </c>
      <c r="B329" s="2" t="s">
        <v>14</v>
      </c>
      <c r="C329" s="8">
        <v>0.66780387247721762</v>
      </c>
      <c r="D329" s="8">
        <v>0.66732664205293879</v>
      </c>
      <c r="E329" s="8">
        <v>0.5767309258046982</v>
      </c>
      <c r="F329" s="8">
        <v>0.6747822362922502</v>
      </c>
      <c r="G329" s="8">
        <v>0.68346314795081808</v>
      </c>
      <c r="H329" s="8"/>
      <c r="I329" s="8">
        <v>0.59624805508299195</v>
      </c>
      <c r="J329" s="8">
        <v>0.70329494488604916</v>
      </c>
      <c r="K329" s="8">
        <v>0.77988287214026963</v>
      </c>
      <c r="L329" s="8">
        <v>0.80518472264770324</v>
      </c>
      <c r="M329" s="8"/>
      <c r="N329" s="8">
        <v>0.62482153992599043</v>
      </c>
      <c r="O329" s="8">
        <v>0.71474216476639107</v>
      </c>
      <c r="P329" s="8"/>
      <c r="Q329" s="8"/>
      <c r="R329" s="8"/>
      <c r="S329" s="8"/>
      <c r="T329" s="8"/>
      <c r="U329" s="8"/>
      <c r="V329" s="8"/>
      <c r="W329" s="8"/>
      <c r="X329" s="8"/>
      <c r="Y329" s="8"/>
      <c r="Z329" s="8"/>
      <c r="AA329" s="8"/>
      <c r="AB329" s="8"/>
      <c r="AC329" s="8"/>
      <c r="AD329" s="8"/>
      <c r="AE329" s="8"/>
      <c r="AF329" s="8"/>
      <c r="AG329" s="8"/>
      <c r="AH329" s="8"/>
    </row>
    <row r="330" spans="1:34" x14ac:dyDescent="0.15">
      <c r="A330" s="7" t="s">
        <v>27</v>
      </c>
      <c r="B330" s="2" t="s">
        <v>14</v>
      </c>
      <c r="C330" s="8">
        <v>9.9276812013200742E-3</v>
      </c>
      <c r="D330" s="8">
        <v>1.232889009401943E-2</v>
      </c>
      <c r="E330" s="8">
        <v>1.0119338345626989E-2</v>
      </c>
      <c r="F330" s="8">
        <v>9.0966574660670905E-3</v>
      </c>
      <c r="G330" s="8">
        <v>9.5547685478038231E-3</v>
      </c>
      <c r="H330" s="8"/>
      <c r="I330" s="8">
        <v>9.5866653889431254E-3</v>
      </c>
      <c r="J330" s="8">
        <v>1.1670612363836999E-2</v>
      </c>
      <c r="K330" s="8">
        <v>8.3953760681087924E-3</v>
      </c>
      <c r="L330" s="8">
        <v>1.4196067875566088E-2</v>
      </c>
      <c r="M330" s="8"/>
      <c r="N330" s="8">
        <v>9.7542408486887694E-3</v>
      </c>
      <c r="O330" s="8">
        <v>1.0117084462691356E-2</v>
      </c>
      <c r="P330" s="8"/>
      <c r="Q330" s="8"/>
      <c r="R330" s="8"/>
      <c r="S330" s="8"/>
      <c r="T330" s="8"/>
      <c r="U330" s="8"/>
      <c r="V330" s="8"/>
      <c r="W330" s="8"/>
      <c r="X330" s="8"/>
      <c r="Y330" s="8"/>
      <c r="Z330" s="8"/>
      <c r="AA330" s="8"/>
      <c r="AB330" s="8"/>
      <c r="AC330" s="8"/>
      <c r="AD330" s="8"/>
      <c r="AE330" s="8"/>
      <c r="AF330" s="8"/>
      <c r="AG330" s="8"/>
      <c r="AH330" s="8"/>
    </row>
    <row r="332" spans="1:34" x14ac:dyDescent="0.15">
      <c r="A332" s="5" t="s">
        <v>108</v>
      </c>
    </row>
    <row r="333" spans="1:34" x14ac:dyDescent="0.15">
      <c r="C333" s="1" t="str">
        <f>C$4</f>
        <v>EU-28</v>
      </c>
      <c r="D333" s="1" t="str">
        <f t="shared" ref="D333:O333" si="53">D$4</f>
        <v>industry</v>
      </c>
      <c r="E333" s="1" t="str">
        <f t="shared" si="53"/>
        <v>construction</v>
      </c>
      <c r="F333" s="1" t="str">
        <f t="shared" si="53"/>
        <v>trade</v>
      </c>
      <c r="G333" s="1" t="str">
        <f t="shared" si="53"/>
        <v>services</v>
      </c>
      <c r="H333" s="1"/>
      <c r="I333" s="1" t="str">
        <f t="shared" si="53"/>
        <v>1-9 employees</v>
      </c>
      <c r="J333" s="1" t="str">
        <f t="shared" si="53"/>
        <v>10-49 employees</v>
      </c>
      <c r="K333" s="1" t="str">
        <f t="shared" si="53"/>
        <v>50-249 employees</v>
      </c>
      <c r="L333" s="1" t="str">
        <f t="shared" si="53"/>
        <v>250+ employees</v>
      </c>
      <c r="M333" s="1"/>
      <c r="N333" s="1" t="str">
        <f t="shared" si="53"/>
        <v>innovative firms</v>
      </c>
      <c r="O333" s="1" t="str">
        <f t="shared" si="53"/>
        <v>non-innovative firms</v>
      </c>
      <c r="P333" s="1"/>
      <c r="Q333" s="1"/>
      <c r="R333" s="1"/>
      <c r="S333" s="1"/>
      <c r="T333" s="1"/>
      <c r="U333" s="1"/>
      <c r="V333" s="1"/>
      <c r="W333" s="1"/>
      <c r="X333" s="1"/>
      <c r="Y333" s="1"/>
      <c r="Z333" s="1"/>
      <c r="AA333" s="1"/>
      <c r="AB333" s="1"/>
      <c r="AC333" s="1"/>
      <c r="AD333" s="1"/>
      <c r="AE333" s="1"/>
      <c r="AF333" s="1"/>
      <c r="AG333" s="1"/>
      <c r="AH333" s="1"/>
    </row>
    <row r="334" spans="1:34" x14ac:dyDescent="0.15">
      <c r="A334" s="7" t="s">
        <v>61</v>
      </c>
      <c r="B334" s="2" t="s">
        <v>14</v>
      </c>
      <c r="C334" s="8">
        <v>0.20148661489443573</v>
      </c>
      <c r="D334" s="8">
        <v>0.22857201381377457</v>
      </c>
      <c r="E334" s="8">
        <v>0.17947040464105357</v>
      </c>
      <c r="F334" s="8">
        <v>0.20338868173082114</v>
      </c>
      <c r="G334" s="8">
        <v>0.19341139995937373</v>
      </c>
      <c r="H334" s="8"/>
      <c r="I334" s="8">
        <v>0.19021724607783205</v>
      </c>
      <c r="J334" s="8">
        <v>0.19664662639571814</v>
      </c>
      <c r="K334" s="8">
        <v>0.2239317048523993</v>
      </c>
      <c r="L334" s="8">
        <v>0.25903378847331371</v>
      </c>
      <c r="M334" s="8"/>
      <c r="N334" s="8">
        <v>0.21932473399833921</v>
      </c>
      <c r="O334" s="8">
        <v>0.17436240212235024</v>
      </c>
      <c r="P334" s="8"/>
      <c r="Q334" s="8"/>
      <c r="R334" s="8"/>
      <c r="S334" s="8"/>
      <c r="T334" s="8"/>
      <c r="U334" s="8"/>
      <c r="V334" s="8"/>
      <c r="W334" s="8"/>
      <c r="X334" s="8"/>
      <c r="Y334" s="8"/>
      <c r="Z334" s="8"/>
      <c r="AA334" s="8"/>
      <c r="AB334" s="8"/>
      <c r="AC334" s="8"/>
      <c r="AD334" s="8"/>
      <c r="AE334" s="8"/>
      <c r="AF334" s="8"/>
      <c r="AG334" s="8"/>
      <c r="AH334" s="8"/>
    </row>
    <row r="335" spans="1:34" x14ac:dyDescent="0.15">
      <c r="A335" s="7" t="s">
        <v>62</v>
      </c>
      <c r="B335" s="2" t="s">
        <v>14</v>
      </c>
      <c r="C335" s="8">
        <v>0.52456022193393226</v>
      </c>
      <c r="D335" s="8">
        <v>0.50249062719467374</v>
      </c>
      <c r="E335" s="8">
        <v>0.55493587642280007</v>
      </c>
      <c r="F335" s="8">
        <v>0.52222478834197927</v>
      </c>
      <c r="G335" s="8">
        <v>0.5286115942401991</v>
      </c>
      <c r="H335" s="8"/>
      <c r="I335" s="8">
        <v>0.55740156599132706</v>
      </c>
      <c r="J335" s="8">
        <v>0.51830071520992727</v>
      </c>
      <c r="K335" s="8">
        <v>0.48247080930377373</v>
      </c>
      <c r="L335" s="8">
        <v>0.44724224483885305</v>
      </c>
      <c r="M335" s="8"/>
      <c r="N335" s="8">
        <v>0.50387153968924714</v>
      </c>
      <c r="O335" s="8">
        <v>0.55601893212138154</v>
      </c>
      <c r="P335" s="8"/>
      <c r="Q335" s="8"/>
      <c r="R335" s="8"/>
      <c r="S335" s="8"/>
      <c r="T335" s="8"/>
      <c r="U335" s="8"/>
      <c r="V335" s="8"/>
      <c r="W335" s="8"/>
      <c r="X335" s="8"/>
      <c r="Y335" s="8"/>
      <c r="Z335" s="8"/>
      <c r="AA335" s="8"/>
      <c r="AB335" s="8"/>
      <c r="AC335" s="8"/>
      <c r="AD335" s="8"/>
      <c r="AE335" s="8"/>
      <c r="AF335" s="8"/>
      <c r="AG335" s="8"/>
      <c r="AH335" s="8"/>
    </row>
    <row r="336" spans="1:34" x14ac:dyDescent="0.15">
      <c r="A336" s="7" t="s">
        <v>63</v>
      </c>
      <c r="B336" s="2" t="s">
        <v>14</v>
      </c>
      <c r="C336" s="8">
        <v>0.1949857352579952</v>
      </c>
      <c r="D336" s="8">
        <v>0.19355692212482653</v>
      </c>
      <c r="E336" s="8">
        <v>0.19137588097820832</v>
      </c>
      <c r="F336" s="8">
        <v>0.19129078999618612</v>
      </c>
      <c r="G336" s="8">
        <v>0.1986051700952654</v>
      </c>
      <c r="H336" s="8"/>
      <c r="I336" s="8">
        <v>0.16391005712034218</v>
      </c>
      <c r="J336" s="8">
        <v>0.20938601308026045</v>
      </c>
      <c r="K336" s="8">
        <v>0.22510439372217192</v>
      </c>
      <c r="L336" s="8">
        <v>0.22979855313037903</v>
      </c>
      <c r="M336" s="8"/>
      <c r="N336" s="8">
        <v>0.19530492940980526</v>
      </c>
      <c r="O336" s="8">
        <v>0.19450037634549644</v>
      </c>
      <c r="P336" s="8"/>
      <c r="Q336" s="8"/>
      <c r="R336" s="8"/>
      <c r="S336" s="8"/>
      <c r="T336" s="8"/>
      <c r="U336" s="8"/>
      <c r="V336" s="8"/>
      <c r="W336" s="8"/>
      <c r="X336" s="8"/>
      <c r="Y336" s="8"/>
      <c r="Z336" s="8"/>
      <c r="AA336" s="8"/>
      <c r="AB336" s="8"/>
      <c r="AC336" s="8"/>
      <c r="AD336" s="8"/>
      <c r="AE336" s="8"/>
      <c r="AF336" s="8"/>
      <c r="AG336" s="8"/>
      <c r="AH336" s="8"/>
    </row>
    <row r="337" spans="1:34" x14ac:dyDescent="0.15">
      <c r="A337" s="7" t="s">
        <v>109</v>
      </c>
      <c r="B337" s="2" t="s">
        <v>14</v>
      </c>
      <c r="C337" s="8">
        <v>7.4986450022516735E-2</v>
      </c>
      <c r="D337" s="8">
        <v>7.1950548431076303E-2</v>
      </c>
      <c r="E337" s="8">
        <v>6.8579201852907723E-2</v>
      </c>
      <c r="F337" s="8">
        <v>7.7467022321763029E-2</v>
      </c>
      <c r="G337" s="8">
        <v>7.6478547193767343E-2</v>
      </c>
      <c r="H337" s="8"/>
      <c r="I337" s="8">
        <v>8.467081133510776E-2</v>
      </c>
      <c r="J337" s="8">
        <v>7.0019029454858883E-2</v>
      </c>
      <c r="K337" s="8">
        <v>6.6149720239710996E-2</v>
      </c>
      <c r="L337" s="8">
        <v>5.4104808288690853E-2</v>
      </c>
      <c r="M337" s="8"/>
      <c r="N337" s="8">
        <v>7.6483559525776609E-2</v>
      </c>
      <c r="O337" s="8">
        <v>7.2709981496154555E-2</v>
      </c>
      <c r="P337" s="8"/>
      <c r="Q337" s="8"/>
      <c r="R337" s="8"/>
      <c r="S337" s="8"/>
      <c r="T337" s="8"/>
      <c r="U337" s="8"/>
      <c r="V337" s="8"/>
      <c r="W337" s="8"/>
      <c r="X337" s="8"/>
      <c r="Y337" s="8"/>
      <c r="Z337" s="8"/>
      <c r="AA337" s="8"/>
      <c r="AB337" s="8"/>
      <c r="AC337" s="8"/>
      <c r="AD337" s="8"/>
      <c r="AE337" s="8"/>
      <c r="AF337" s="8"/>
      <c r="AG337" s="8"/>
      <c r="AH337" s="8"/>
    </row>
    <row r="338" spans="1:34" x14ac:dyDescent="0.15">
      <c r="A338" s="7" t="s">
        <v>110</v>
      </c>
      <c r="B338" s="2" t="s">
        <v>14</v>
      </c>
      <c r="C338" s="8">
        <v>3.9809778911202047E-3</v>
      </c>
      <c r="D338" s="8">
        <v>3.4298884356488701E-3</v>
      </c>
      <c r="E338" s="8">
        <v>5.6386361050303688E-3</v>
      </c>
      <c r="F338" s="8">
        <v>5.6287176092503395E-3</v>
      </c>
      <c r="G338" s="8">
        <v>2.8932885113945503E-3</v>
      </c>
      <c r="H338" s="8"/>
      <c r="I338" s="8">
        <v>3.8003194753909518E-3</v>
      </c>
      <c r="J338" s="8">
        <v>5.6476158592352298E-3</v>
      </c>
      <c r="K338" s="8">
        <v>2.3433718819440403E-3</v>
      </c>
      <c r="L338" s="8">
        <v>9.8206052687633601E-3</v>
      </c>
      <c r="M338" s="8"/>
      <c r="N338" s="8">
        <v>5.0152373768318744E-3</v>
      </c>
      <c r="O338" s="8">
        <v>2.4083079146173191E-3</v>
      </c>
      <c r="P338" s="8"/>
      <c r="Q338" s="8"/>
      <c r="R338" s="8"/>
      <c r="S338" s="8"/>
      <c r="T338" s="8"/>
      <c r="U338" s="8"/>
      <c r="V338" s="8"/>
      <c r="W338" s="8"/>
      <c r="X338" s="8"/>
      <c r="Y338" s="8"/>
      <c r="Z338" s="8"/>
      <c r="AA338" s="8"/>
      <c r="AB338" s="8"/>
      <c r="AC338" s="8"/>
      <c r="AD338" s="8"/>
      <c r="AE338" s="8"/>
      <c r="AF338" s="8"/>
      <c r="AG338" s="8"/>
      <c r="AH338" s="8"/>
    </row>
    <row r="340" spans="1:34" x14ac:dyDescent="0.15">
      <c r="A340" s="5" t="s">
        <v>111</v>
      </c>
    </row>
    <row r="341" spans="1:34" x14ac:dyDescent="0.15">
      <c r="C341" s="1" t="str">
        <f>C$4</f>
        <v>EU-28</v>
      </c>
      <c r="D341" s="1" t="str">
        <f t="shared" ref="D341:O341" si="54">D$4</f>
        <v>industry</v>
      </c>
      <c r="E341" s="1" t="str">
        <f t="shared" si="54"/>
        <v>construction</v>
      </c>
      <c r="F341" s="1" t="str">
        <f t="shared" si="54"/>
        <v>trade</v>
      </c>
      <c r="G341" s="1" t="str">
        <f t="shared" si="54"/>
        <v>services</v>
      </c>
      <c r="H341" s="1"/>
      <c r="I341" s="1" t="str">
        <f t="shared" si="54"/>
        <v>1-9 employees</v>
      </c>
      <c r="J341" s="1" t="str">
        <f t="shared" si="54"/>
        <v>10-49 employees</v>
      </c>
      <c r="K341" s="1" t="str">
        <f t="shared" si="54"/>
        <v>50-249 employees</v>
      </c>
      <c r="L341" s="1" t="str">
        <f t="shared" si="54"/>
        <v>250+ employees</v>
      </c>
      <c r="M341" s="1"/>
      <c r="N341" s="1" t="str">
        <f t="shared" si="54"/>
        <v>innovative firms</v>
      </c>
      <c r="O341" s="1" t="str">
        <f t="shared" si="54"/>
        <v>non-innovative firms</v>
      </c>
      <c r="P341" s="1"/>
      <c r="Q341" s="1"/>
      <c r="R341" s="1"/>
      <c r="S341" s="1"/>
      <c r="T341" s="1"/>
      <c r="U341" s="1"/>
      <c r="V341" s="1"/>
      <c r="W341" s="1"/>
      <c r="X341" s="1"/>
      <c r="Y341" s="1"/>
      <c r="Z341" s="1"/>
      <c r="AA341" s="1"/>
      <c r="AB341" s="1"/>
      <c r="AC341" s="1"/>
      <c r="AD341" s="1"/>
      <c r="AE341" s="1"/>
      <c r="AF341" s="1"/>
      <c r="AG341" s="1"/>
      <c r="AH341" s="1"/>
    </row>
    <row r="342" spans="1:34" x14ac:dyDescent="0.15">
      <c r="A342" s="7" t="s">
        <v>61</v>
      </c>
      <c r="B342" s="2" t="s">
        <v>14</v>
      </c>
      <c r="C342" s="8">
        <v>0.24403560236073921</v>
      </c>
      <c r="D342" s="8">
        <v>0.2424808386514683</v>
      </c>
      <c r="E342" s="8">
        <v>0.26758799354726948</v>
      </c>
      <c r="F342" s="8">
        <v>0.2440294641256982</v>
      </c>
      <c r="G342" s="8">
        <v>0.23763199986079156</v>
      </c>
      <c r="H342" s="8"/>
      <c r="I342" s="8">
        <v>0.22721779637113865</v>
      </c>
      <c r="J342" s="8">
        <v>0.24777866887208463</v>
      </c>
      <c r="K342" s="8">
        <v>0.26108579113050234</v>
      </c>
      <c r="L342" s="8">
        <v>0.2317196360721423</v>
      </c>
      <c r="M342" s="8"/>
      <c r="N342" s="8">
        <v>0.26698766132363094</v>
      </c>
      <c r="O342" s="8">
        <v>0.20780109503506641</v>
      </c>
      <c r="P342" s="8"/>
      <c r="Q342" s="8"/>
      <c r="R342" s="8"/>
      <c r="S342" s="8"/>
      <c r="T342" s="8"/>
      <c r="U342" s="8"/>
      <c r="V342" s="8"/>
      <c r="W342" s="8"/>
      <c r="X342" s="8"/>
      <c r="Y342" s="8"/>
      <c r="Z342" s="8"/>
      <c r="AA342" s="8"/>
      <c r="AB342" s="8"/>
      <c r="AC342" s="8"/>
      <c r="AD342" s="8"/>
      <c r="AE342" s="8"/>
      <c r="AF342" s="8"/>
      <c r="AG342" s="8"/>
      <c r="AH342" s="8"/>
    </row>
    <row r="343" spans="1:34" x14ac:dyDescent="0.15">
      <c r="A343" s="7" t="s">
        <v>62</v>
      </c>
      <c r="B343" s="2" t="s">
        <v>14</v>
      </c>
      <c r="C343" s="8">
        <v>0.58385640578497422</v>
      </c>
      <c r="D343" s="8">
        <v>0.58965321932772397</v>
      </c>
      <c r="E343" s="8">
        <v>0.53884586548523805</v>
      </c>
      <c r="F343" s="8">
        <v>0.58555117802122147</v>
      </c>
      <c r="G343" s="8">
        <v>0.5931238482096981</v>
      </c>
      <c r="H343" s="8"/>
      <c r="I343" s="8">
        <v>0.58252595847907374</v>
      </c>
      <c r="J343" s="8">
        <v>0.58437730915075936</v>
      </c>
      <c r="K343" s="8">
        <v>0.58496634538549452</v>
      </c>
      <c r="L343" s="8">
        <v>0.59878726973350027</v>
      </c>
      <c r="M343" s="8"/>
      <c r="N343" s="8">
        <v>0.54822549231028361</v>
      </c>
      <c r="O343" s="8">
        <v>0.64010707146191714</v>
      </c>
      <c r="P343" s="8"/>
      <c r="Q343" s="8"/>
      <c r="R343" s="8"/>
      <c r="S343" s="8"/>
      <c r="T343" s="8"/>
      <c r="U343" s="8"/>
      <c r="V343" s="8"/>
      <c r="W343" s="8"/>
      <c r="X343" s="8"/>
      <c r="Y343" s="8"/>
      <c r="Z343" s="8"/>
      <c r="AA343" s="8"/>
      <c r="AB343" s="8"/>
      <c r="AC343" s="8"/>
      <c r="AD343" s="8"/>
      <c r="AE343" s="8"/>
      <c r="AF343" s="8"/>
      <c r="AG343" s="8"/>
      <c r="AH343" s="8"/>
    </row>
    <row r="344" spans="1:34" x14ac:dyDescent="0.15">
      <c r="A344" s="7" t="s">
        <v>63</v>
      </c>
      <c r="B344" s="2" t="s">
        <v>14</v>
      </c>
      <c r="C344" s="8">
        <v>0.11323313221733732</v>
      </c>
      <c r="D344" s="8">
        <v>0.12505715904399792</v>
      </c>
      <c r="E344" s="8">
        <v>0.12783435656772404</v>
      </c>
      <c r="F344" s="8">
        <v>0.11715338587874753</v>
      </c>
      <c r="G344" s="8">
        <v>9.8907840667237762E-2</v>
      </c>
      <c r="H344" s="8"/>
      <c r="I344" s="8">
        <v>0.11126898564964399</v>
      </c>
      <c r="J344" s="8">
        <v>0.12124424178221672</v>
      </c>
      <c r="K344" s="8">
        <v>0.10717538812975622</v>
      </c>
      <c r="L344" s="8">
        <v>0.13035848901960501</v>
      </c>
      <c r="M344" s="8"/>
      <c r="N344" s="8">
        <v>0.11838203699973551</v>
      </c>
      <c r="O344" s="8">
        <v>0.10510453563440517</v>
      </c>
      <c r="P344" s="8"/>
      <c r="Q344" s="8"/>
      <c r="R344" s="8"/>
      <c r="S344" s="8"/>
      <c r="T344" s="8"/>
      <c r="U344" s="8"/>
      <c r="V344" s="8"/>
      <c r="W344" s="8"/>
      <c r="X344" s="8"/>
      <c r="Y344" s="8"/>
      <c r="Z344" s="8"/>
      <c r="AA344" s="8"/>
      <c r="AB344" s="8"/>
      <c r="AC344" s="8"/>
      <c r="AD344" s="8"/>
      <c r="AE344" s="8"/>
      <c r="AF344" s="8"/>
      <c r="AG344" s="8"/>
      <c r="AH344" s="8"/>
    </row>
    <row r="345" spans="1:34" x14ac:dyDescent="0.15">
      <c r="A345" s="7" t="s">
        <v>109</v>
      </c>
      <c r="B345" s="2" t="s">
        <v>14</v>
      </c>
      <c r="C345" s="8">
        <v>5.2529756247448059E-2</v>
      </c>
      <c r="D345" s="8">
        <v>3.713008739153785E-2</v>
      </c>
      <c r="E345" s="8">
        <v>5.9135091614777473E-2</v>
      </c>
      <c r="F345" s="8">
        <v>4.882218521753106E-2</v>
      </c>
      <c r="G345" s="8">
        <v>6.211041710440917E-2</v>
      </c>
      <c r="H345" s="8"/>
      <c r="I345" s="8">
        <v>7.2548748677931207E-2</v>
      </c>
      <c r="J345" s="8">
        <v>3.9743751811624942E-2</v>
      </c>
      <c r="K345" s="8">
        <v>4.1087135859061499E-2</v>
      </c>
      <c r="L345" s="8">
        <v>2.0532629336434724E-2</v>
      </c>
      <c r="M345" s="8"/>
      <c r="N345" s="8">
        <v>5.8186802684434415E-2</v>
      </c>
      <c r="O345" s="8">
        <v>4.3598954401127703E-2</v>
      </c>
      <c r="P345" s="8"/>
      <c r="Q345" s="8"/>
      <c r="R345" s="8"/>
      <c r="S345" s="8"/>
      <c r="T345" s="8"/>
      <c r="U345" s="8"/>
      <c r="V345" s="8"/>
      <c r="W345" s="8"/>
      <c r="X345" s="8"/>
      <c r="Y345" s="8"/>
      <c r="Z345" s="8"/>
      <c r="AA345" s="8"/>
      <c r="AB345" s="8"/>
      <c r="AC345" s="8"/>
      <c r="AD345" s="8"/>
      <c r="AE345" s="8"/>
      <c r="AF345" s="8"/>
      <c r="AG345" s="8"/>
      <c r="AH345" s="8"/>
    </row>
    <row r="346" spans="1:34" x14ac:dyDescent="0.15">
      <c r="A346" s="7" t="s">
        <v>110</v>
      </c>
      <c r="B346" s="2" t="s">
        <v>14</v>
      </c>
      <c r="C346" s="8">
        <v>6.3451033895012684E-3</v>
      </c>
      <c r="D346" s="8">
        <v>5.6786955852719491E-3</v>
      </c>
      <c r="E346" s="8">
        <v>6.5966927849908747E-3</v>
      </c>
      <c r="F346" s="8">
        <v>4.4437867568018867E-3</v>
      </c>
      <c r="G346" s="8">
        <v>8.2258941578634108E-3</v>
      </c>
      <c r="H346" s="8"/>
      <c r="I346" s="8">
        <v>6.4385108222124177E-3</v>
      </c>
      <c r="J346" s="8">
        <v>6.8560283833143439E-3</v>
      </c>
      <c r="K346" s="8">
        <v>5.6853394951852307E-3</v>
      </c>
      <c r="L346" s="8">
        <v>1.8601975838317679E-2</v>
      </c>
      <c r="M346" s="8"/>
      <c r="N346" s="8">
        <v>8.2180066819156818E-3</v>
      </c>
      <c r="O346" s="8">
        <v>3.3883434674836167E-3</v>
      </c>
      <c r="P346" s="8"/>
      <c r="Q346" s="8"/>
      <c r="R346" s="8"/>
      <c r="S346" s="8"/>
      <c r="T346" s="8"/>
      <c r="U346" s="8"/>
      <c r="V346" s="8"/>
      <c r="W346" s="8"/>
      <c r="X346" s="8"/>
      <c r="Y346" s="8"/>
      <c r="Z346" s="8"/>
      <c r="AA346" s="8"/>
      <c r="AB346" s="8"/>
      <c r="AC346" s="8"/>
      <c r="AD346" s="8"/>
      <c r="AE346" s="8"/>
      <c r="AF346" s="8"/>
      <c r="AG346" s="8"/>
      <c r="AH346" s="8"/>
    </row>
    <row r="348" spans="1:34" x14ac:dyDescent="0.15">
      <c r="A348" s="5" t="s">
        <v>112</v>
      </c>
    </row>
    <row r="349" spans="1:34" x14ac:dyDescent="0.15">
      <c r="C349" s="1" t="str">
        <f>C$4</f>
        <v>EU-28</v>
      </c>
      <c r="D349" s="1" t="str">
        <f t="shared" ref="D349:O349" si="55">D$4</f>
        <v>industry</v>
      </c>
      <c r="E349" s="1" t="str">
        <f t="shared" si="55"/>
        <v>construction</v>
      </c>
      <c r="F349" s="1" t="str">
        <f t="shared" si="55"/>
        <v>trade</v>
      </c>
      <c r="G349" s="1" t="str">
        <f t="shared" si="55"/>
        <v>services</v>
      </c>
      <c r="H349" s="1"/>
      <c r="I349" s="1" t="str">
        <f t="shared" si="55"/>
        <v>1-9 employees</v>
      </c>
      <c r="J349" s="1" t="str">
        <f t="shared" si="55"/>
        <v>10-49 employees</v>
      </c>
      <c r="K349" s="1" t="str">
        <f t="shared" si="55"/>
        <v>50-249 employees</v>
      </c>
      <c r="L349" s="1" t="str">
        <f t="shared" si="55"/>
        <v>250+ employees</v>
      </c>
      <c r="M349" s="1"/>
      <c r="N349" s="1" t="str">
        <f t="shared" si="55"/>
        <v>innovative firms</v>
      </c>
      <c r="O349" s="1" t="str">
        <f t="shared" si="55"/>
        <v>non-innovative firms</v>
      </c>
      <c r="P349" s="1"/>
      <c r="Q349" s="1"/>
      <c r="R349" s="1"/>
      <c r="S349" s="1"/>
      <c r="T349" s="1"/>
      <c r="U349" s="1"/>
      <c r="V349" s="1"/>
      <c r="W349" s="1"/>
      <c r="X349" s="1"/>
      <c r="Y349" s="1"/>
      <c r="Z349" s="1"/>
      <c r="AA349" s="1"/>
      <c r="AB349" s="1"/>
      <c r="AC349" s="1"/>
      <c r="AD349" s="1"/>
      <c r="AE349" s="1"/>
      <c r="AF349" s="1"/>
      <c r="AG349" s="1"/>
      <c r="AH349" s="1"/>
    </row>
    <row r="350" spans="1:34" x14ac:dyDescent="0.15">
      <c r="A350" s="7" t="s">
        <v>61</v>
      </c>
      <c r="B350" s="2" t="s">
        <v>14</v>
      </c>
      <c r="C350" s="8">
        <v>0.13670204547962986</v>
      </c>
      <c r="D350" s="8">
        <v>0.16082698403191595</v>
      </c>
      <c r="E350" s="8">
        <v>0.1436451618788481</v>
      </c>
      <c r="F350" s="8">
        <v>0.10811022282495458</v>
      </c>
      <c r="G350" s="8">
        <v>0.14051558736738512</v>
      </c>
      <c r="H350" s="8"/>
      <c r="I350" s="8">
        <v>0.13731574164254373</v>
      </c>
      <c r="J350" s="8">
        <v>0.14338530271213912</v>
      </c>
      <c r="K350" s="8">
        <v>0.12830530816541397</v>
      </c>
      <c r="L350" s="8">
        <v>0.16061332242487311</v>
      </c>
      <c r="M350" s="8"/>
      <c r="N350" s="8">
        <v>0.15835628467040458</v>
      </c>
      <c r="O350" s="8">
        <v>9.640305854449753E-2</v>
      </c>
      <c r="P350" s="8"/>
      <c r="Q350" s="8"/>
      <c r="R350" s="8"/>
      <c r="S350" s="8"/>
      <c r="T350" s="8"/>
      <c r="U350" s="8"/>
      <c r="V350" s="8"/>
      <c r="W350" s="8"/>
      <c r="X350" s="8"/>
      <c r="Y350" s="8"/>
      <c r="Z350" s="8"/>
      <c r="AA350" s="8"/>
      <c r="AB350" s="8"/>
      <c r="AC350" s="8"/>
      <c r="AD350" s="8"/>
      <c r="AE350" s="8"/>
      <c r="AF350" s="8"/>
      <c r="AG350" s="8"/>
      <c r="AH350" s="8"/>
    </row>
    <row r="351" spans="1:34" x14ac:dyDescent="0.15">
      <c r="A351" s="7" t="s">
        <v>62</v>
      </c>
      <c r="B351" s="2" t="s">
        <v>14</v>
      </c>
      <c r="C351" s="8">
        <v>0.60993292866146043</v>
      </c>
      <c r="D351" s="8">
        <v>0.62218562712115688</v>
      </c>
      <c r="E351" s="8">
        <v>0.58561481663647275</v>
      </c>
      <c r="F351" s="8">
        <v>0.60125569623953723</v>
      </c>
      <c r="G351" s="8">
        <v>0.61520497712358657</v>
      </c>
      <c r="H351" s="8"/>
      <c r="I351" s="8">
        <v>0.57994736536964697</v>
      </c>
      <c r="J351" s="8">
        <v>0.59042560877025596</v>
      </c>
      <c r="K351" s="8">
        <v>0.67327620014070511</v>
      </c>
      <c r="L351" s="8">
        <v>0.63343144324876377</v>
      </c>
      <c r="M351" s="8"/>
      <c r="N351" s="8">
        <v>0.58622244558948899</v>
      </c>
      <c r="O351" s="8">
        <v>0.65405862798180858</v>
      </c>
      <c r="P351" s="8"/>
      <c r="Q351" s="8"/>
      <c r="R351" s="8"/>
      <c r="S351" s="8"/>
      <c r="T351" s="8"/>
      <c r="U351" s="8"/>
      <c r="V351" s="8"/>
      <c r="W351" s="8"/>
      <c r="X351" s="8"/>
      <c r="Y351" s="8"/>
      <c r="Z351" s="8"/>
      <c r="AA351" s="8"/>
      <c r="AB351" s="8"/>
      <c r="AC351" s="8"/>
      <c r="AD351" s="8"/>
      <c r="AE351" s="8"/>
      <c r="AF351" s="8"/>
      <c r="AG351" s="8"/>
      <c r="AH351" s="8"/>
    </row>
    <row r="352" spans="1:34" x14ac:dyDescent="0.15">
      <c r="A352" s="7" t="s">
        <v>63</v>
      </c>
      <c r="B352" s="2" t="s">
        <v>14</v>
      </c>
      <c r="C352" s="8">
        <v>5.6039727617168737E-2</v>
      </c>
      <c r="D352" s="8">
        <v>4.3754781850482566E-2</v>
      </c>
      <c r="E352" s="8">
        <v>5.6546850414117729E-2</v>
      </c>
      <c r="F352" s="8">
        <v>6.6329831908364834E-2</v>
      </c>
      <c r="G352" s="8">
        <v>5.5375419962270002E-2</v>
      </c>
      <c r="H352" s="8"/>
      <c r="I352" s="8">
        <v>7.0665801800218725E-2</v>
      </c>
      <c r="J352" s="8">
        <v>5.9955361993710356E-2</v>
      </c>
      <c r="K352" s="8">
        <v>3.1469598521044063E-2</v>
      </c>
      <c r="L352" s="8">
        <v>6.0835464878247064E-2</v>
      </c>
      <c r="M352" s="8"/>
      <c r="N352" s="8">
        <v>6.0328608075840229E-2</v>
      </c>
      <c r="O352" s="8">
        <v>4.8058032391230125E-2</v>
      </c>
      <c r="P352" s="8"/>
      <c r="Q352" s="8"/>
      <c r="R352" s="8"/>
      <c r="S352" s="8"/>
      <c r="T352" s="8"/>
      <c r="U352" s="8"/>
      <c r="V352" s="8"/>
      <c r="W352" s="8"/>
      <c r="X352" s="8"/>
      <c r="Y352" s="8"/>
      <c r="Z352" s="8"/>
      <c r="AA352" s="8"/>
      <c r="AB352" s="8"/>
      <c r="AC352" s="8"/>
      <c r="AD352" s="8"/>
      <c r="AE352" s="8"/>
      <c r="AF352" s="8"/>
      <c r="AG352" s="8"/>
      <c r="AH352" s="8"/>
    </row>
    <row r="353" spans="1:34" x14ac:dyDescent="0.15">
      <c r="A353" s="7" t="s">
        <v>109</v>
      </c>
      <c r="B353" s="2" t="s">
        <v>14</v>
      </c>
      <c r="C353" s="8">
        <v>0.18774162212673939</v>
      </c>
      <c r="D353" s="8">
        <v>0.17064875241436656</v>
      </c>
      <c r="E353" s="8">
        <v>0.19253581110015064</v>
      </c>
      <c r="F353" s="8">
        <v>0.20953707433633406</v>
      </c>
      <c r="G353" s="8">
        <v>0.18203424952267547</v>
      </c>
      <c r="H353" s="8"/>
      <c r="I353" s="8">
        <v>0.19894667554580997</v>
      </c>
      <c r="J353" s="8">
        <v>0.19709564338452812</v>
      </c>
      <c r="K353" s="8">
        <v>0.16173872663333325</v>
      </c>
      <c r="L353" s="8">
        <v>0.13068881692717033</v>
      </c>
      <c r="M353" s="8"/>
      <c r="N353" s="8">
        <v>0.18420478435644205</v>
      </c>
      <c r="O353" s="8">
        <v>0.19432375035767005</v>
      </c>
      <c r="P353" s="8"/>
      <c r="Q353" s="8"/>
      <c r="R353" s="8"/>
      <c r="S353" s="8"/>
      <c r="T353" s="8"/>
      <c r="U353" s="8"/>
      <c r="V353" s="8"/>
      <c r="W353" s="8"/>
      <c r="X353" s="8"/>
      <c r="Y353" s="8"/>
      <c r="Z353" s="8"/>
      <c r="AA353" s="8"/>
      <c r="AB353" s="8"/>
      <c r="AC353" s="8"/>
      <c r="AD353" s="8"/>
      <c r="AE353" s="8"/>
      <c r="AF353" s="8"/>
      <c r="AG353" s="8"/>
      <c r="AH353" s="8"/>
    </row>
    <row r="354" spans="1:34" x14ac:dyDescent="0.15">
      <c r="A354" s="7" t="s">
        <v>110</v>
      </c>
      <c r="B354" s="2" t="s">
        <v>14</v>
      </c>
      <c r="C354" s="8">
        <v>9.5836761150015146E-3</v>
      </c>
      <c r="D354" s="8">
        <v>2.583854582078052E-3</v>
      </c>
      <c r="E354" s="8">
        <v>2.1657359970410878E-2</v>
      </c>
      <c r="F354" s="8">
        <v>1.4767174690809293E-2</v>
      </c>
      <c r="G354" s="8">
        <v>6.8697660240828982E-3</v>
      </c>
      <c r="H354" s="8"/>
      <c r="I354" s="8">
        <v>1.3124415641780717E-2</v>
      </c>
      <c r="J354" s="8">
        <v>9.1380831393665009E-3</v>
      </c>
      <c r="K354" s="8">
        <v>5.2101665395036098E-3</v>
      </c>
      <c r="L354" s="8">
        <v>1.4430952520945752E-2</v>
      </c>
      <c r="M354" s="8"/>
      <c r="N354" s="8">
        <v>1.0887877307824183E-2</v>
      </c>
      <c r="O354" s="8">
        <v>7.1565307247937896E-3</v>
      </c>
      <c r="P354" s="8"/>
      <c r="Q354" s="8"/>
      <c r="R354" s="8"/>
      <c r="S354" s="8"/>
      <c r="T354" s="8"/>
      <c r="U354" s="8"/>
      <c r="V354" s="8"/>
      <c r="W354" s="8"/>
      <c r="X354" s="8"/>
      <c r="Y354" s="8"/>
      <c r="Z354" s="8"/>
      <c r="AA354" s="8"/>
      <c r="AB354" s="8"/>
      <c r="AC354" s="8"/>
      <c r="AD354" s="8"/>
      <c r="AE354" s="8"/>
      <c r="AF354" s="8"/>
      <c r="AG354" s="8"/>
      <c r="AH354" s="8"/>
    </row>
    <row r="356" spans="1:34" x14ac:dyDescent="0.15">
      <c r="A356" s="5" t="s">
        <v>113</v>
      </c>
    </row>
    <row r="357" spans="1:34" x14ac:dyDescent="0.15">
      <c r="C357" s="1" t="str">
        <f>C$4</f>
        <v>EU-28</v>
      </c>
      <c r="D357" s="1" t="str">
        <f t="shared" ref="D357:O357" si="56">D$4</f>
        <v>industry</v>
      </c>
      <c r="E357" s="1" t="str">
        <f t="shared" si="56"/>
        <v>construction</v>
      </c>
      <c r="F357" s="1" t="str">
        <f t="shared" si="56"/>
        <v>trade</v>
      </c>
      <c r="G357" s="1" t="str">
        <f t="shared" si="56"/>
        <v>services</v>
      </c>
      <c r="H357" s="1"/>
      <c r="I357" s="1" t="str">
        <f t="shared" si="56"/>
        <v>1-9 employees</v>
      </c>
      <c r="J357" s="1" t="str">
        <f t="shared" si="56"/>
        <v>10-49 employees</v>
      </c>
      <c r="K357" s="1" t="str">
        <f t="shared" si="56"/>
        <v>50-249 employees</v>
      </c>
      <c r="L357" s="1" t="str">
        <f t="shared" si="56"/>
        <v>250+ employees</v>
      </c>
      <c r="M357" s="1"/>
      <c r="N357" s="1" t="str">
        <f t="shared" si="56"/>
        <v>innovative firms</v>
      </c>
      <c r="O357" s="1" t="str">
        <f t="shared" si="56"/>
        <v>non-innovative firms</v>
      </c>
      <c r="P357" s="1"/>
      <c r="Q357" s="1"/>
      <c r="R357" s="1"/>
      <c r="S357" s="1"/>
      <c r="T357" s="1"/>
      <c r="U357" s="1"/>
      <c r="V357" s="1"/>
      <c r="W357" s="1"/>
      <c r="X357" s="1"/>
      <c r="Y357" s="1"/>
      <c r="Z357" s="1"/>
      <c r="AA357" s="1"/>
      <c r="AB357" s="1"/>
      <c r="AC357" s="1"/>
      <c r="AD357" s="1"/>
      <c r="AE357" s="1"/>
      <c r="AF357" s="1"/>
      <c r="AG357" s="1"/>
      <c r="AH357" s="1"/>
    </row>
    <row r="358" spans="1:34" x14ac:dyDescent="0.15">
      <c r="A358" s="7" t="s">
        <v>61</v>
      </c>
      <c r="B358" s="2" t="s">
        <v>14</v>
      </c>
      <c r="C358" s="8">
        <v>8.2097560594958735E-2</v>
      </c>
      <c r="D358" s="8">
        <v>9.4382075145109406E-2</v>
      </c>
      <c r="E358" s="8">
        <v>0.10028284937088305</v>
      </c>
      <c r="F358" s="8">
        <v>8.6967742975270809E-2</v>
      </c>
      <c r="G358" s="8">
        <v>7.0658398937419958E-2</v>
      </c>
      <c r="H358" s="8"/>
      <c r="I358" s="8">
        <v>7.6642172456819646E-2</v>
      </c>
      <c r="J358" s="8">
        <v>0.10862543989497274</v>
      </c>
      <c r="K358" s="8">
        <v>5.9321448844320446E-2</v>
      </c>
      <c r="L358" s="8">
        <v>0.18018122754777158</v>
      </c>
      <c r="M358" s="8"/>
      <c r="N358" s="8">
        <v>9.6589709947048269E-2</v>
      </c>
      <c r="O358" s="8">
        <v>4.6693944031603686E-2</v>
      </c>
      <c r="P358" s="8"/>
      <c r="Q358" s="8"/>
      <c r="R358" s="8"/>
      <c r="S358" s="8"/>
      <c r="T358" s="8"/>
      <c r="U358" s="8"/>
      <c r="V358" s="8"/>
      <c r="W358" s="8"/>
      <c r="X358" s="8"/>
      <c r="Y358" s="8"/>
      <c r="Z358" s="8"/>
      <c r="AA358" s="8"/>
      <c r="AB358" s="8"/>
      <c r="AC358" s="8"/>
      <c r="AD358" s="8"/>
      <c r="AE358" s="8"/>
      <c r="AF358" s="8"/>
      <c r="AG358" s="8"/>
      <c r="AH358" s="8"/>
    </row>
    <row r="359" spans="1:34" x14ac:dyDescent="0.15">
      <c r="A359" s="7" t="s">
        <v>62</v>
      </c>
      <c r="B359" s="2" t="s">
        <v>14</v>
      </c>
      <c r="C359" s="8">
        <v>0.5403785924429324</v>
      </c>
      <c r="D359" s="8">
        <v>0.57810925244641542</v>
      </c>
      <c r="E359" s="8">
        <v>0.48219034750542439</v>
      </c>
      <c r="F359" s="8">
        <v>0.49387625078989955</v>
      </c>
      <c r="G359" s="8">
        <v>0.56423538037049104</v>
      </c>
      <c r="H359" s="8"/>
      <c r="I359" s="8">
        <v>0.51298564560090232</v>
      </c>
      <c r="J359" s="8">
        <v>0.52527555337116061</v>
      </c>
      <c r="K359" s="8">
        <v>0.59358048618353942</v>
      </c>
      <c r="L359" s="8">
        <v>0.5497975796569905</v>
      </c>
      <c r="M359" s="8"/>
      <c r="N359" s="8">
        <v>0.50876383021474669</v>
      </c>
      <c r="O359" s="8">
        <v>0.61761192012092403</v>
      </c>
      <c r="P359" s="8"/>
      <c r="Q359" s="8"/>
      <c r="R359" s="8"/>
      <c r="S359" s="8"/>
      <c r="T359" s="8"/>
      <c r="U359" s="8"/>
      <c r="V359" s="8"/>
      <c r="W359" s="8"/>
      <c r="X359" s="8"/>
      <c r="Y359" s="8"/>
      <c r="Z359" s="8"/>
      <c r="AA359" s="8"/>
      <c r="AB359" s="8"/>
      <c r="AC359" s="8"/>
      <c r="AD359" s="8"/>
      <c r="AE359" s="8"/>
      <c r="AF359" s="8"/>
      <c r="AG359" s="8"/>
      <c r="AH359" s="8"/>
    </row>
    <row r="360" spans="1:34" x14ac:dyDescent="0.15">
      <c r="A360" s="7" t="s">
        <v>63</v>
      </c>
      <c r="B360" s="2" t="s">
        <v>14</v>
      </c>
      <c r="C360" s="8">
        <v>7.8867217438806106E-2</v>
      </c>
      <c r="D360" s="8">
        <v>5.3526747872614938E-2</v>
      </c>
      <c r="E360" s="8">
        <v>8.6507158108118806E-2</v>
      </c>
      <c r="F360" s="8">
        <v>9.8448300457529961E-2</v>
      </c>
      <c r="G360" s="8">
        <v>7.6339832910558694E-2</v>
      </c>
      <c r="H360" s="8"/>
      <c r="I360" s="8">
        <v>5.953267434052651E-2</v>
      </c>
      <c r="J360" s="8">
        <v>0.11841816626231533</v>
      </c>
      <c r="K360" s="8">
        <v>5.9686485797271309E-2</v>
      </c>
      <c r="L360" s="8">
        <v>0.10617376490921242</v>
      </c>
      <c r="M360" s="8"/>
      <c r="N360" s="8">
        <v>7.6021720810536417E-2</v>
      </c>
      <c r="O360" s="8">
        <v>8.5818627413410911E-2</v>
      </c>
      <c r="P360" s="8"/>
      <c r="Q360" s="8"/>
      <c r="R360" s="8"/>
      <c r="S360" s="8"/>
      <c r="T360" s="8"/>
      <c r="U360" s="8"/>
      <c r="V360" s="8"/>
      <c r="W360" s="8"/>
      <c r="X360" s="8"/>
      <c r="Y360" s="8"/>
      <c r="Z360" s="8"/>
      <c r="AA360" s="8"/>
      <c r="AB360" s="8"/>
      <c r="AC360" s="8"/>
      <c r="AD360" s="8"/>
      <c r="AE360" s="8"/>
      <c r="AF360" s="8"/>
      <c r="AG360" s="8"/>
      <c r="AH360" s="8"/>
    </row>
    <row r="361" spans="1:34" x14ac:dyDescent="0.15">
      <c r="A361" s="7" t="s">
        <v>109</v>
      </c>
      <c r="B361" s="2" t="s">
        <v>14</v>
      </c>
      <c r="C361" s="8">
        <v>0.25972819045052942</v>
      </c>
      <c r="D361" s="8">
        <v>0.26264187722632332</v>
      </c>
      <c r="E361" s="8">
        <v>0.25634718033331699</v>
      </c>
      <c r="F361" s="8">
        <v>0.2697416410956488</v>
      </c>
      <c r="G361" s="8">
        <v>0.25419468500540332</v>
      </c>
      <c r="H361" s="8"/>
      <c r="I361" s="8">
        <v>0.30956077901088569</v>
      </c>
      <c r="J361" s="8">
        <v>0.20972170529215881</v>
      </c>
      <c r="K361" s="8">
        <v>0.25048851528084493</v>
      </c>
      <c r="L361" s="8">
        <v>0.15160639800330625</v>
      </c>
      <c r="M361" s="8"/>
      <c r="N361" s="8">
        <v>0.27690424478855291</v>
      </c>
      <c r="O361" s="8">
        <v>0.21776792444160545</v>
      </c>
      <c r="P361" s="8"/>
      <c r="Q361" s="8"/>
      <c r="R361" s="8"/>
      <c r="S361" s="8"/>
      <c r="T361" s="8"/>
      <c r="U361" s="8"/>
      <c r="V361" s="8"/>
      <c r="W361" s="8"/>
      <c r="X361" s="8"/>
      <c r="Y361" s="8"/>
      <c r="Z361" s="8"/>
      <c r="AA361" s="8"/>
      <c r="AB361" s="8"/>
      <c r="AC361" s="8"/>
      <c r="AD361" s="8"/>
      <c r="AE361" s="8"/>
      <c r="AF361" s="8"/>
      <c r="AG361" s="8"/>
      <c r="AH361" s="8"/>
    </row>
    <row r="362" spans="1:34" x14ac:dyDescent="0.15">
      <c r="A362" s="7" t="s">
        <v>110</v>
      </c>
      <c r="B362" s="2" t="s">
        <v>14</v>
      </c>
      <c r="C362" s="8">
        <v>3.8928439072773303E-2</v>
      </c>
      <c r="D362" s="8">
        <v>1.1340047309536855E-2</v>
      </c>
      <c r="E362" s="8">
        <v>7.4672464682256912E-2</v>
      </c>
      <c r="F362" s="8">
        <v>5.0966064681650915E-2</v>
      </c>
      <c r="G362" s="8">
        <v>3.4571702776127027E-2</v>
      </c>
      <c r="H362" s="8"/>
      <c r="I362" s="8">
        <v>4.1278728590865975E-2</v>
      </c>
      <c r="J362" s="8">
        <v>3.795913517939252E-2</v>
      </c>
      <c r="K362" s="8">
        <v>3.6923063894023701E-2</v>
      </c>
      <c r="L362" s="8">
        <v>1.2241029882719261E-2</v>
      </c>
      <c r="M362" s="8"/>
      <c r="N362" s="8">
        <v>4.1720494239115648E-2</v>
      </c>
      <c r="O362" s="8">
        <v>3.2107583992455876E-2</v>
      </c>
      <c r="P362" s="8"/>
      <c r="Q362" s="8"/>
      <c r="R362" s="8"/>
      <c r="S362" s="8"/>
      <c r="T362" s="8"/>
      <c r="U362" s="8"/>
      <c r="V362" s="8"/>
      <c r="W362" s="8"/>
      <c r="X362" s="8"/>
      <c r="Y362" s="8"/>
      <c r="Z362" s="8"/>
      <c r="AA362" s="8"/>
      <c r="AB362" s="8"/>
      <c r="AC362" s="8"/>
      <c r="AD362" s="8"/>
      <c r="AE362" s="8"/>
      <c r="AF362" s="8"/>
      <c r="AG362" s="8"/>
      <c r="AH362" s="8"/>
    </row>
    <row r="364" spans="1:34" x14ac:dyDescent="0.15">
      <c r="A364" s="5" t="s">
        <v>114</v>
      </c>
    </row>
    <row r="365" spans="1:34" x14ac:dyDescent="0.15">
      <c r="C365" s="1" t="str">
        <f>C$4</f>
        <v>EU-28</v>
      </c>
      <c r="D365" s="1" t="str">
        <f t="shared" ref="D365:O365" si="57">D$4</f>
        <v>industry</v>
      </c>
      <c r="E365" s="1" t="str">
        <f t="shared" si="57"/>
        <v>construction</v>
      </c>
      <c r="F365" s="1" t="str">
        <f t="shared" si="57"/>
        <v>trade</v>
      </c>
      <c r="G365" s="1" t="str">
        <f t="shared" si="57"/>
        <v>services</v>
      </c>
      <c r="H365" s="1"/>
      <c r="I365" s="1" t="str">
        <f t="shared" si="57"/>
        <v>1-9 employees</v>
      </c>
      <c r="J365" s="1" t="str">
        <f t="shared" si="57"/>
        <v>10-49 employees</v>
      </c>
      <c r="K365" s="1" t="str">
        <f t="shared" si="57"/>
        <v>50-249 employees</v>
      </c>
      <c r="L365" s="1" t="str">
        <f t="shared" si="57"/>
        <v>250+ employees</v>
      </c>
      <c r="M365" s="1"/>
      <c r="N365" s="1" t="str">
        <f t="shared" si="57"/>
        <v>innovative firms</v>
      </c>
      <c r="O365" s="1" t="str">
        <f t="shared" si="57"/>
        <v>non-innovative firms</v>
      </c>
      <c r="P365" s="1"/>
      <c r="Q365" s="1"/>
      <c r="R365" s="1"/>
      <c r="S365" s="1"/>
      <c r="T365" s="1"/>
      <c r="U365" s="1"/>
      <c r="V365" s="1"/>
      <c r="W365" s="1"/>
      <c r="X365" s="1"/>
      <c r="Y365" s="1"/>
      <c r="Z365" s="1"/>
      <c r="AA365" s="1"/>
      <c r="AB365" s="1"/>
      <c r="AC365" s="1"/>
      <c r="AD365" s="1"/>
      <c r="AE365" s="1"/>
      <c r="AF365" s="1"/>
      <c r="AG365" s="1"/>
      <c r="AH365" s="1"/>
    </row>
    <row r="366" spans="1:34" x14ac:dyDescent="0.15">
      <c r="A366" s="7" t="s">
        <v>61</v>
      </c>
      <c r="B366" s="2" t="s">
        <v>14</v>
      </c>
      <c r="C366" s="8">
        <v>0.16824762537867238</v>
      </c>
      <c r="D366" s="8">
        <v>0.18535605381522763</v>
      </c>
      <c r="E366" s="8">
        <v>0.14581975804466646</v>
      </c>
      <c r="F366" s="8">
        <v>0.15218405247670377</v>
      </c>
      <c r="G366" s="8">
        <v>0.17477067079014791</v>
      </c>
      <c r="H366" s="8"/>
      <c r="I366" s="8">
        <v>0.14196221037544907</v>
      </c>
      <c r="J366" s="8">
        <v>0.17429499513753025</v>
      </c>
      <c r="K366" s="8">
        <v>0.19378368300300397</v>
      </c>
      <c r="L366" s="8">
        <v>0.20645974683585921</v>
      </c>
      <c r="M366" s="8"/>
      <c r="N366" s="8">
        <v>0.1915153083981182</v>
      </c>
      <c r="O366" s="8">
        <v>0.13258438000866418</v>
      </c>
      <c r="P366" s="8"/>
      <c r="Q366" s="8"/>
      <c r="R366" s="8"/>
      <c r="S366" s="8"/>
      <c r="T366" s="8"/>
      <c r="U366" s="8"/>
      <c r="V366" s="8"/>
      <c r="W366" s="8"/>
      <c r="X366" s="8"/>
      <c r="Y366" s="8"/>
      <c r="Z366" s="8"/>
      <c r="AA366" s="8"/>
      <c r="AB366" s="8"/>
      <c r="AC366" s="8"/>
      <c r="AD366" s="8"/>
      <c r="AE366" s="8"/>
      <c r="AF366" s="8"/>
      <c r="AG366" s="8"/>
      <c r="AH366" s="8"/>
    </row>
    <row r="367" spans="1:34" x14ac:dyDescent="0.15">
      <c r="A367" s="7" t="s">
        <v>62</v>
      </c>
      <c r="B367" s="2" t="s">
        <v>14</v>
      </c>
      <c r="C367" s="8">
        <v>0.51261445122347538</v>
      </c>
      <c r="D367" s="8">
        <v>0.51203670506478893</v>
      </c>
      <c r="E367" s="8">
        <v>0.52442315312798937</v>
      </c>
      <c r="F367" s="8">
        <v>0.50520096688293392</v>
      </c>
      <c r="G367" s="8">
        <v>0.5139031555144038</v>
      </c>
      <c r="H367" s="8"/>
      <c r="I367" s="8">
        <v>0.52065537458855238</v>
      </c>
      <c r="J367" s="8">
        <v>0.495633889998709</v>
      </c>
      <c r="K367" s="8">
        <v>0.5212601109455316</v>
      </c>
      <c r="L367" s="8">
        <v>0.52237786339082204</v>
      </c>
      <c r="M367" s="8"/>
      <c r="N367" s="8">
        <v>0.49447826075939805</v>
      </c>
      <c r="O367" s="8">
        <v>0.54041246661060538</v>
      </c>
      <c r="P367" s="8"/>
      <c r="Q367" s="8"/>
      <c r="R367" s="8"/>
      <c r="S367" s="8"/>
      <c r="T367" s="8"/>
      <c r="U367" s="8"/>
      <c r="V367" s="8"/>
      <c r="W367" s="8"/>
      <c r="X367" s="8"/>
      <c r="Y367" s="8"/>
      <c r="Z367" s="8"/>
      <c r="AA367" s="8"/>
      <c r="AB367" s="8"/>
      <c r="AC367" s="8"/>
      <c r="AD367" s="8"/>
      <c r="AE367" s="8"/>
      <c r="AF367" s="8"/>
      <c r="AG367" s="8"/>
      <c r="AH367" s="8"/>
    </row>
    <row r="368" spans="1:34" x14ac:dyDescent="0.15">
      <c r="A368" s="7" t="s">
        <v>63</v>
      </c>
      <c r="B368" s="2" t="s">
        <v>14</v>
      </c>
      <c r="C368" s="8">
        <v>9.3748177054602019E-2</v>
      </c>
      <c r="D368" s="8">
        <v>9.2271850098419539E-2</v>
      </c>
      <c r="E368" s="8">
        <v>0.1009878554942663</v>
      </c>
      <c r="F368" s="8">
        <v>0.10416568785105741</v>
      </c>
      <c r="G368" s="8">
        <v>8.7047118143047678E-2</v>
      </c>
      <c r="H368" s="8"/>
      <c r="I368" s="8">
        <v>8.7402946656739755E-2</v>
      </c>
      <c r="J368" s="8">
        <v>9.4527278930601116E-2</v>
      </c>
      <c r="K368" s="8">
        <v>0.10065292054119079</v>
      </c>
      <c r="L368" s="8">
        <v>0.10543579934529411</v>
      </c>
      <c r="M368" s="8"/>
      <c r="N368" s="8">
        <v>0.10019435719666149</v>
      </c>
      <c r="O368" s="8">
        <v>8.3867876385498363E-2</v>
      </c>
      <c r="P368" s="8"/>
      <c r="Q368" s="8"/>
      <c r="R368" s="8"/>
      <c r="S368" s="8"/>
      <c r="T368" s="8"/>
      <c r="U368" s="8"/>
      <c r="V368" s="8"/>
      <c r="W368" s="8"/>
      <c r="X368" s="8"/>
      <c r="Y368" s="8"/>
      <c r="Z368" s="8"/>
      <c r="AA368" s="8"/>
      <c r="AB368" s="8"/>
      <c r="AC368" s="8"/>
      <c r="AD368" s="8"/>
      <c r="AE368" s="8"/>
      <c r="AF368" s="8"/>
      <c r="AG368" s="8"/>
      <c r="AH368" s="8"/>
    </row>
    <row r="369" spans="1:34" x14ac:dyDescent="0.15">
      <c r="A369" s="7" t="s">
        <v>109</v>
      </c>
      <c r="B369" s="2" t="s">
        <v>14</v>
      </c>
      <c r="C369" s="8">
        <v>0.21773498241845432</v>
      </c>
      <c r="D369" s="8">
        <v>0.20196404696424339</v>
      </c>
      <c r="E369" s="8">
        <v>0.22180631073219317</v>
      </c>
      <c r="F369" s="8">
        <v>0.22985680119641444</v>
      </c>
      <c r="G369" s="8">
        <v>0.21727254645863214</v>
      </c>
      <c r="H369" s="8"/>
      <c r="I369" s="8">
        <v>0.2419777201021529</v>
      </c>
      <c r="J369" s="8">
        <v>0.22833986974778914</v>
      </c>
      <c r="K369" s="8">
        <v>0.17658211701681592</v>
      </c>
      <c r="L369" s="8">
        <v>0.15319580591935458</v>
      </c>
      <c r="M369" s="8"/>
      <c r="N369" s="8">
        <v>0.2071015620380153</v>
      </c>
      <c r="O369" s="8">
        <v>0.23403322233487625</v>
      </c>
      <c r="P369" s="8"/>
      <c r="Q369" s="8"/>
      <c r="R369" s="8"/>
      <c r="S369" s="8"/>
      <c r="T369" s="8"/>
      <c r="U369" s="8"/>
      <c r="V369" s="8"/>
      <c r="W369" s="8"/>
      <c r="X369" s="8"/>
      <c r="Y369" s="8"/>
      <c r="Z369" s="8"/>
      <c r="AA369" s="8"/>
      <c r="AB369" s="8"/>
      <c r="AC369" s="8"/>
      <c r="AD369" s="8"/>
      <c r="AE369" s="8"/>
      <c r="AF369" s="8"/>
      <c r="AG369" s="8"/>
      <c r="AH369" s="8"/>
    </row>
    <row r="370" spans="1:34" x14ac:dyDescent="0.15">
      <c r="A370" s="7" t="s">
        <v>110</v>
      </c>
      <c r="B370" s="2" t="s">
        <v>14</v>
      </c>
      <c r="C370" s="8">
        <v>7.6547639247960611E-3</v>
      </c>
      <c r="D370" s="8">
        <v>8.371344057320514E-3</v>
      </c>
      <c r="E370" s="8">
        <v>6.9629226008845599E-3</v>
      </c>
      <c r="F370" s="8">
        <v>8.5924915928903504E-3</v>
      </c>
      <c r="G370" s="8">
        <v>7.0065090937686076E-3</v>
      </c>
      <c r="H370" s="8"/>
      <c r="I370" s="8">
        <v>8.001748277105758E-3</v>
      </c>
      <c r="J370" s="8">
        <v>7.2039661853705939E-3</v>
      </c>
      <c r="K370" s="8">
        <v>7.7211684934576233E-3</v>
      </c>
      <c r="L370" s="8">
        <v>1.2530784508670069E-2</v>
      </c>
      <c r="M370" s="8"/>
      <c r="N370" s="8">
        <v>6.7105116078068766E-3</v>
      </c>
      <c r="O370" s="8">
        <v>9.1020546603559419E-3</v>
      </c>
      <c r="P370" s="8"/>
      <c r="Q370" s="8"/>
      <c r="R370" s="8"/>
      <c r="S370" s="8"/>
      <c r="T370" s="8"/>
      <c r="U370" s="8"/>
      <c r="V370" s="8"/>
      <c r="W370" s="8"/>
      <c r="X370" s="8"/>
      <c r="Y370" s="8"/>
      <c r="Z370" s="8"/>
      <c r="AA370" s="8"/>
      <c r="AB370" s="8"/>
      <c r="AC370" s="8"/>
      <c r="AD370" s="8"/>
      <c r="AE370" s="8"/>
      <c r="AF370" s="8"/>
      <c r="AG370" s="8"/>
      <c r="AH370" s="8"/>
    </row>
    <row r="372" spans="1:34" x14ac:dyDescent="0.15">
      <c r="A372" s="5" t="s">
        <v>115</v>
      </c>
    </row>
    <row r="373" spans="1:34" x14ac:dyDescent="0.15">
      <c r="C373" s="1" t="str">
        <f>C$4</f>
        <v>EU-28</v>
      </c>
      <c r="D373" s="1" t="str">
        <f t="shared" ref="D373:O373" si="58">D$4</f>
        <v>industry</v>
      </c>
      <c r="E373" s="1" t="str">
        <f t="shared" si="58"/>
        <v>construction</v>
      </c>
      <c r="F373" s="1" t="str">
        <f t="shared" si="58"/>
        <v>trade</v>
      </c>
      <c r="G373" s="1" t="str">
        <f t="shared" si="58"/>
        <v>services</v>
      </c>
      <c r="H373" s="1"/>
      <c r="I373" s="1" t="str">
        <f t="shared" si="58"/>
        <v>1-9 employees</v>
      </c>
      <c r="J373" s="1" t="str">
        <f t="shared" si="58"/>
        <v>10-49 employees</v>
      </c>
      <c r="K373" s="1" t="str">
        <f t="shared" si="58"/>
        <v>50-249 employees</v>
      </c>
      <c r="L373" s="1" t="str">
        <f t="shared" si="58"/>
        <v>250+ employees</v>
      </c>
      <c r="M373" s="1"/>
      <c r="N373" s="1" t="str">
        <f t="shared" si="58"/>
        <v>innovative firms</v>
      </c>
      <c r="O373" s="1" t="str">
        <f t="shared" si="58"/>
        <v>non-innovative firms</v>
      </c>
      <c r="P373" s="1"/>
      <c r="Q373" s="1"/>
      <c r="R373" s="1"/>
      <c r="S373" s="1"/>
      <c r="T373" s="1"/>
      <c r="U373" s="1"/>
      <c r="V373" s="1"/>
      <c r="W373" s="1"/>
      <c r="X373" s="1"/>
      <c r="Y373" s="1"/>
      <c r="Z373" s="1"/>
      <c r="AA373" s="1"/>
      <c r="AB373" s="1"/>
      <c r="AC373" s="1"/>
      <c r="AD373" s="1"/>
      <c r="AE373" s="1"/>
      <c r="AF373" s="1"/>
      <c r="AG373" s="1"/>
      <c r="AH373" s="1"/>
    </row>
    <row r="374" spans="1:34" x14ac:dyDescent="0.15">
      <c r="A374" s="7" t="s">
        <v>61</v>
      </c>
      <c r="B374" s="2" t="s">
        <v>14</v>
      </c>
      <c r="C374" s="8">
        <v>0.24698214664244256</v>
      </c>
      <c r="D374" s="8">
        <v>0.24171953428087622</v>
      </c>
      <c r="E374" s="8">
        <v>0.25713174059135574</v>
      </c>
      <c r="F374" s="8">
        <v>0.25929563607276929</v>
      </c>
      <c r="G374" s="8">
        <v>0.23884274183957549</v>
      </c>
      <c r="H374" s="8"/>
      <c r="I374" s="8">
        <v>0.26188916209426016</v>
      </c>
      <c r="J374" s="8">
        <v>0.24506271750291025</v>
      </c>
      <c r="K374" s="8">
        <v>0.22702024076446173</v>
      </c>
      <c r="L374" s="8">
        <v>0.23421939345255055</v>
      </c>
      <c r="M374" s="8"/>
      <c r="N374" s="8">
        <v>0.27178771588535178</v>
      </c>
      <c r="O374" s="8">
        <v>0.21190166728755752</v>
      </c>
      <c r="P374" s="8"/>
      <c r="Q374" s="8"/>
      <c r="R374" s="8"/>
      <c r="S374" s="8"/>
      <c r="T374" s="8"/>
      <c r="U374" s="8"/>
      <c r="V374" s="8"/>
      <c r="W374" s="8"/>
      <c r="X374" s="8"/>
      <c r="Y374" s="8"/>
      <c r="Z374" s="8"/>
      <c r="AA374" s="8"/>
      <c r="AB374" s="8"/>
      <c r="AC374" s="8"/>
      <c r="AD374" s="8"/>
      <c r="AE374" s="8"/>
      <c r="AF374" s="8"/>
      <c r="AG374" s="8"/>
      <c r="AH374" s="8"/>
    </row>
    <row r="375" spans="1:34" x14ac:dyDescent="0.15">
      <c r="A375" s="7" t="s">
        <v>62</v>
      </c>
      <c r="B375" s="2" t="s">
        <v>14</v>
      </c>
      <c r="C375" s="8">
        <v>0.55961937919808846</v>
      </c>
      <c r="D375" s="8">
        <v>0.54994672576626691</v>
      </c>
      <c r="E375" s="8">
        <v>0.55739675440823777</v>
      </c>
      <c r="F375" s="8">
        <v>0.53895784149761772</v>
      </c>
      <c r="G375" s="8">
        <v>0.57766362195834586</v>
      </c>
      <c r="H375" s="8"/>
      <c r="I375" s="8">
        <v>0.56478639620976301</v>
      </c>
      <c r="J375" s="8">
        <v>0.55111453757330553</v>
      </c>
      <c r="K375" s="8">
        <v>0.56181800960651551</v>
      </c>
      <c r="L375" s="8">
        <v>0.51951290050005117</v>
      </c>
      <c r="M375" s="8"/>
      <c r="N375" s="8">
        <v>0.5260047552281083</v>
      </c>
      <c r="O375" s="8">
        <v>0.60715778118570662</v>
      </c>
      <c r="P375" s="8"/>
      <c r="Q375" s="8"/>
      <c r="R375" s="8"/>
      <c r="S375" s="8"/>
      <c r="T375" s="8"/>
      <c r="U375" s="8"/>
      <c r="V375" s="8"/>
      <c r="W375" s="8"/>
      <c r="X375" s="8"/>
      <c r="Y375" s="8"/>
      <c r="Z375" s="8"/>
      <c r="AA375" s="8"/>
      <c r="AB375" s="8"/>
      <c r="AC375" s="8"/>
      <c r="AD375" s="8"/>
      <c r="AE375" s="8"/>
      <c r="AF375" s="8"/>
      <c r="AG375" s="8"/>
      <c r="AH375" s="8"/>
    </row>
    <row r="376" spans="1:34" x14ac:dyDescent="0.15">
      <c r="A376" s="7" t="s">
        <v>63</v>
      </c>
      <c r="B376" s="2" t="s">
        <v>14</v>
      </c>
      <c r="C376" s="8">
        <v>0.14907002398932276</v>
      </c>
      <c r="D376" s="8">
        <v>0.16513149375058564</v>
      </c>
      <c r="E376" s="8">
        <v>0.13359137076835129</v>
      </c>
      <c r="F376" s="8">
        <v>0.15745561611002251</v>
      </c>
      <c r="G376" s="8">
        <v>0.14065875424976376</v>
      </c>
      <c r="H376" s="8"/>
      <c r="I376" s="8">
        <v>0.12471500424308402</v>
      </c>
      <c r="J376" s="8">
        <v>0.16028971381678034</v>
      </c>
      <c r="K376" s="8">
        <v>0.17228193229737371</v>
      </c>
      <c r="L376" s="8">
        <v>0.20513326424943312</v>
      </c>
      <c r="M376" s="8"/>
      <c r="N376" s="8">
        <v>0.15798102139746642</v>
      </c>
      <c r="O376" s="8">
        <v>0.13646793219507031</v>
      </c>
      <c r="P376" s="8"/>
      <c r="Q376" s="8"/>
      <c r="R376" s="8"/>
      <c r="S376" s="8"/>
      <c r="T376" s="8"/>
      <c r="U376" s="8"/>
      <c r="V376" s="8"/>
      <c r="W376" s="8"/>
      <c r="X376" s="8"/>
      <c r="Y376" s="8"/>
      <c r="Z376" s="8"/>
      <c r="AA376" s="8"/>
      <c r="AB376" s="8"/>
      <c r="AC376" s="8"/>
      <c r="AD376" s="8"/>
      <c r="AE376" s="8"/>
      <c r="AF376" s="8"/>
      <c r="AG376" s="8"/>
      <c r="AH376" s="8"/>
    </row>
    <row r="377" spans="1:34" x14ac:dyDescent="0.15">
      <c r="A377" s="7" t="s">
        <v>109</v>
      </c>
      <c r="B377" s="2" t="s">
        <v>14</v>
      </c>
      <c r="C377" s="8">
        <v>4.0720909856245158E-2</v>
      </c>
      <c r="D377" s="8">
        <v>3.9249239812725101E-2</v>
      </c>
      <c r="E377" s="8">
        <v>4.4830484802114906E-2</v>
      </c>
      <c r="F377" s="8">
        <v>4.1166819486926319E-2</v>
      </c>
      <c r="G377" s="8">
        <v>4.000095258016529E-2</v>
      </c>
      <c r="H377" s="8"/>
      <c r="I377" s="8">
        <v>4.5684297494907551E-2</v>
      </c>
      <c r="J377" s="8">
        <v>3.9890984294977255E-2</v>
      </c>
      <c r="K377" s="8">
        <v>3.4296418693093404E-2</v>
      </c>
      <c r="L377" s="8">
        <v>3.6117999141741304E-2</v>
      </c>
      <c r="M377" s="8"/>
      <c r="N377" s="8">
        <v>3.9775153153059642E-2</v>
      </c>
      <c r="O377" s="8">
        <v>4.205841588869929E-2</v>
      </c>
      <c r="P377" s="8"/>
      <c r="Q377" s="8"/>
      <c r="R377" s="8"/>
      <c r="S377" s="8"/>
      <c r="T377" s="8"/>
      <c r="U377" s="8"/>
      <c r="V377" s="8"/>
      <c r="W377" s="8"/>
      <c r="X377" s="8"/>
      <c r="Y377" s="8"/>
      <c r="Z377" s="8"/>
      <c r="AA377" s="8"/>
      <c r="AB377" s="8"/>
      <c r="AC377" s="8"/>
      <c r="AD377" s="8"/>
      <c r="AE377" s="8"/>
      <c r="AF377" s="8"/>
      <c r="AG377" s="8"/>
      <c r="AH377" s="8"/>
    </row>
    <row r="378" spans="1:34" x14ac:dyDescent="0.15">
      <c r="A378" s="7" t="s">
        <v>110</v>
      </c>
      <c r="B378" s="2" t="s">
        <v>14</v>
      </c>
      <c r="C378" s="8">
        <v>3.6075403139011028E-3</v>
      </c>
      <c r="D378" s="8">
        <v>3.9530063895462106E-3</v>
      </c>
      <c r="E378" s="8">
        <v>7.0496494299404737E-3</v>
      </c>
      <c r="F378" s="8">
        <v>3.1240868326642339E-3</v>
      </c>
      <c r="G378" s="8">
        <v>2.8339293721495133E-3</v>
      </c>
      <c r="H378" s="8"/>
      <c r="I378" s="8">
        <v>2.9251399579852348E-3</v>
      </c>
      <c r="J378" s="8">
        <v>3.6420468120264976E-3</v>
      </c>
      <c r="K378" s="8">
        <v>4.5833986385555954E-3</v>
      </c>
      <c r="L378" s="8">
        <v>5.0164426562237831E-3</v>
      </c>
      <c r="M378" s="8"/>
      <c r="N378" s="8">
        <v>4.451354336013875E-3</v>
      </c>
      <c r="O378" s="8">
        <v>2.4142034429662663E-3</v>
      </c>
      <c r="P378" s="8"/>
      <c r="Q378" s="8"/>
      <c r="R378" s="8"/>
      <c r="S378" s="8"/>
      <c r="T378" s="8"/>
      <c r="U378" s="8"/>
      <c r="V378" s="8"/>
      <c r="W378" s="8"/>
      <c r="X378" s="8"/>
      <c r="Y378" s="8"/>
      <c r="Z378" s="8"/>
      <c r="AA378" s="8"/>
      <c r="AB378" s="8"/>
      <c r="AC378" s="8"/>
      <c r="AD378" s="8"/>
      <c r="AE378" s="8"/>
      <c r="AF378" s="8"/>
      <c r="AG378" s="8"/>
      <c r="AH378" s="8"/>
    </row>
    <row r="380" spans="1:34" x14ac:dyDescent="0.15">
      <c r="A380" s="5" t="s">
        <v>116</v>
      </c>
    </row>
    <row r="381" spans="1:34" x14ac:dyDescent="0.15">
      <c r="C381" s="1" t="str">
        <f>C$4</f>
        <v>EU-28</v>
      </c>
      <c r="D381" s="1" t="str">
        <f t="shared" ref="D381:O381" si="59">D$4</f>
        <v>industry</v>
      </c>
      <c r="E381" s="1" t="str">
        <f t="shared" si="59"/>
        <v>construction</v>
      </c>
      <c r="F381" s="1" t="str">
        <f t="shared" si="59"/>
        <v>trade</v>
      </c>
      <c r="G381" s="1" t="str">
        <f t="shared" si="59"/>
        <v>services</v>
      </c>
      <c r="H381" s="1"/>
      <c r="I381" s="1" t="str">
        <f t="shared" si="59"/>
        <v>1-9 employees</v>
      </c>
      <c r="J381" s="1" t="str">
        <f t="shared" si="59"/>
        <v>10-49 employees</v>
      </c>
      <c r="K381" s="1" t="str">
        <f t="shared" si="59"/>
        <v>50-249 employees</v>
      </c>
      <c r="L381" s="1" t="str">
        <f t="shared" si="59"/>
        <v>250+ employees</v>
      </c>
      <c r="M381" s="1"/>
      <c r="N381" s="1" t="str">
        <f t="shared" si="59"/>
        <v>innovative firms</v>
      </c>
      <c r="O381" s="1" t="str">
        <f t="shared" si="59"/>
        <v>non-innovative firms</v>
      </c>
      <c r="P381" s="1"/>
      <c r="Q381" s="1"/>
      <c r="R381" s="1"/>
      <c r="S381" s="1"/>
      <c r="T381" s="1"/>
      <c r="U381" s="1"/>
      <c r="V381" s="1"/>
      <c r="W381" s="1"/>
      <c r="X381" s="1"/>
      <c r="Y381" s="1"/>
      <c r="Z381" s="1"/>
      <c r="AA381" s="1"/>
      <c r="AB381" s="1"/>
      <c r="AC381" s="1"/>
      <c r="AD381" s="1"/>
      <c r="AE381" s="1"/>
      <c r="AF381" s="1"/>
      <c r="AG381" s="1"/>
      <c r="AH381" s="1"/>
    </row>
    <row r="382" spans="1:34" x14ac:dyDescent="0.15">
      <c r="A382" s="7" t="s">
        <v>117</v>
      </c>
      <c r="B382" s="2" t="s">
        <v>14</v>
      </c>
      <c r="C382" s="8">
        <v>0.28204011680344759</v>
      </c>
      <c r="D382" s="8">
        <v>0.31511247303467993</v>
      </c>
      <c r="E382" s="8">
        <v>0.28172429816475103</v>
      </c>
      <c r="F382" s="8">
        <v>0.2710050412236808</v>
      </c>
      <c r="G382" s="8">
        <v>0.27344404472848061</v>
      </c>
      <c r="H382" s="8"/>
      <c r="I382" s="8">
        <v>0.22990473152814278</v>
      </c>
      <c r="J382" s="8">
        <v>0.29236315986585643</v>
      </c>
      <c r="K382" s="8">
        <v>0.34841456735803561</v>
      </c>
      <c r="L382" s="8">
        <v>0.40265873023907639</v>
      </c>
      <c r="M382" s="8"/>
      <c r="N382" s="8">
        <v>0.30317164930652291</v>
      </c>
      <c r="O382" s="8">
        <v>0.2499080192165323</v>
      </c>
      <c r="P382" s="8"/>
      <c r="Q382" s="8"/>
      <c r="R382" s="8"/>
      <c r="S382" s="8"/>
      <c r="T382" s="8"/>
      <c r="U382" s="8"/>
      <c r="V382" s="8"/>
      <c r="W382" s="8"/>
      <c r="X382" s="8"/>
      <c r="Y382" s="8"/>
      <c r="Z382" s="8"/>
      <c r="AA382" s="8"/>
      <c r="AB382" s="8"/>
      <c r="AC382" s="8"/>
      <c r="AD382" s="8"/>
      <c r="AE382" s="8"/>
      <c r="AF382" s="8"/>
      <c r="AG382" s="8"/>
      <c r="AH382" s="8"/>
    </row>
    <row r="383" spans="1:34" x14ac:dyDescent="0.15">
      <c r="A383" s="7" t="s">
        <v>118</v>
      </c>
      <c r="B383" s="2" t="s">
        <v>14</v>
      </c>
      <c r="C383" s="8">
        <v>7.5959587812784946E-2</v>
      </c>
      <c r="D383" s="8">
        <v>7.214722869934076E-2</v>
      </c>
      <c r="E383" s="8">
        <v>8.5082587175918517E-2</v>
      </c>
      <c r="F383" s="8">
        <v>8.1742752667367219E-2</v>
      </c>
      <c r="G383" s="8">
        <v>7.2201083263800703E-2</v>
      </c>
      <c r="H383" s="8"/>
      <c r="I383" s="8">
        <v>0.10530123716418653</v>
      </c>
      <c r="J383" s="8">
        <v>6.7128289442686881E-2</v>
      </c>
      <c r="K383" s="8">
        <v>4.2064357992901848E-2</v>
      </c>
      <c r="L383" s="8">
        <v>3.0857124606242462E-2</v>
      </c>
      <c r="M383" s="8"/>
      <c r="N383" s="8">
        <v>7.8807192110829802E-2</v>
      </c>
      <c r="O383" s="8">
        <v>7.1629589542172259E-2</v>
      </c>
      <c r="P383" s="8"/>
      <c r="Q383" s="8"/>
      <c r="R383" s="8"/>
      <c r="S383" s="8"/>
      <c r="T383" s="8"/>
      <c r="U383" s="8"/>
      <c r="V383" s="8"/>
      <c r="W383" s="8"/>
      <c r="X383" s="8"/>
      <c r="Y383" s="8"/>
      <c r="Z383" s="8"/>
      <c r="AA383" s="8"/>
      <c r="AB383" s="8"/>
      <c r="AC383" s="8"/>
      <c r="AD383" s="8"/>
      <c r="AE383" s="8"/>
      <c r="AF383" s="8"/>
      <c r="AG383" s="8"/>
      <c r="AH383" s="8"/>
    </row>
    <row r="384" spans="1:34" x14ac:dyDescent="0.15">
      <c r="A384" s="7" t="s">
        <v>119</v>
      </c>
      <c r="B384" s="2" t="s">
        <v>14</v>
      </c>
      <c r="C384" s="8">
        <v>0.37710667075714366</v>
      </c>
      <c r="D384" s="8">
        <v>0.39224430284820822</v>
      </c>
      <c r="E384" s="8">
        <v>0.33679054477367643</v>
      </c>
      <c r="F384" s="8">
        <v>0.39212747252873142</v>
      </c>
      <c r="G384" s="8">
        <v>0.37133274753147977</v>
      </c>
      <c r="H384" s="8"/>
      <c r="I384" s="8">
        <v>0.34577981867002539</v>
      </c>
      <c r="J384" s="8">
        <v>0.39572376822027139</v>
      </c>
      <c r="K384" s="8">
        <v>0.40277311788434078</v>
      </c>
      <c r="L384" s="8">
        <v>0.36490913087860749</v>
      </c>
      <c r="M384" s="8"/>
      <c r="N384" s="8">
        <v>0.35688631134402482</v>
      </c>
      <c r="O384" s="8">
        <v>0.40785326056601057</v>
      </c>
      <c r="P384" s="8"/>
      <c r="Q384" s="8"/>
      <c r="R384" s="8"/>
      <c r="S384" s="8"/>
      <c r="T384" s="8"/>
      <c r="U384" s="8"/>
      <c r="V384" s="8"/>
      <c r="W384" s="8"/>
      <c r="X384" s="8"/>
      <c r="Y384" s="8"/>
      <c r="Z384" s="8"/>
      <c r="AA384" s="8"/>
      <c r="AB384" s="8"/>
      <c r="AC384" s="8"/>
      <c r="AD384" s="8"/>
      <c r="AE384" s="8"/>
      <c r="AF384" s="8"/>
      <c r="AG384" s="8"/>
      <c r="AH384" s="8"/>
    </row>
    <row r="385" spans="1:34" x14ac:dyDescent="0.15">
      <c r="A385" s="7" t="s">
        <v>120</v>
      </c>
      <c r="B385" s="2" t="s">
        <v>14</v>
      </c>
      <c r="C385" s="8">
        <v>0.25007063640502891</v>
      </c>
      <c r="D385" s="8">
        <v>0.20460206724952376</v>
      </c>
      <c r="E385" s="8">
        <v>0.27849165094946071</v>
      </c>
      <c r="F385" s="8">
        <v>0.23900531851388657</v>
      </c>
      <c r="G385" s="8">
        <v>0.2701628477055214</v>
      </c>
      <c r="H385" s="8"/>
      <c r="I385" s="8">
        <v>0.30139528842815216</v>
      </c>
      <c r="J385" s="8">
        <v>0.23057173314696491</v>
      </c>
      <c r="K385" s="8">
        <v>0.19542001453240698</v>
      </c>
      <c r="L385" s="8">
        <v>0.18233102163593126</v>
      </c>
      <c r="M385" s="8"/>
      <c r="N385" s="8">
        <v>0.24701431269175866</v>
      </c>
      <c r="O385" s="8">
        <v>0.25471800837380443</v>
      </c>
      <c r="P385" s="8"/>
      <c r="Q385" s="8"/>
      <c r="R385" s="8"/>
      <c r="S385" s="8"/>
      <c r="T385" s="8"/>
      <c r="U385" s="8"/>
      <c r="V385" s="8"/>
      <c r="W385" s="8"/>
      <c r="X385" s="8"/>
      <c r="Y385" s="8"/>
      <c r="Z385" s="8"/>
      <c r="AA385" s="8"/>
      <c r="AB385" s="8"/>
      <c r="AC385" s="8"/>
      <c r="AD385" s="8"/>
      <c r="AE385" s="8"/>
      <c r="AF385" s="8"/>
      <c r="AG385" s="8"/>
      <c r="AH385" s="8"/>
    </row>
    <row r="386" spans="1:34" x14ac:dyDescent="0.15">
      <c r="A386" s="7" t="s">
        <v>27</v>
      </c>
      <c r="B386" s="2" t="s">
        <v>14</v>
      </c>
      <c r="C386" s="8">
        <v>1.482298822159484E-2</v>
      </c>
      <c r="D386" s="8">
        <v>1.5893928168247144E-2</v>
      </c>
      <c r="E386" s="8">
        <v>1.7910918936193315E-2</v>
      </c>
      <c r="F386" s="8">
        <v>1.6119415066334093E-2</v>
      </c>
      <c r="G386" s="8">
        <v>1.2859276770717472E-2</v>
      </c>
      <c r="H386" s="8"/>
      <c r="I386" s="8">
        <v>1.7618924209493115E-2</v>
      </c>
      <c r="J386" s="8">
        <v>1.4213049324220564E-2</v>
      </c>
      <c r="K386" s="8">
        <v>1.1327942232314769E-2</v>
      </c>
      <c r="L386" s="8">
        <v>1.9243992640142437E-2</v>
      </c>
      <c r="M386" s="8"/>
      <c r="N386" s="8">
        <v>1.4120534546863848E-2</v>
      </c>
      <c r="O386" s="8">
        <v>1.5891122301480352E-2</v>
      </c>
      <c r="P386" s="8"/>
      <c r="Q386" s="8"/>
      <c r="R386" s="8"/>
      <c r="S386" s="8"/>
      <c r="T386" s="8"/>
      <c r="U386" s="8"/>
      <c r="V386" s="8"/>
      <c r="W386" s="8"/>
      <c r="X386" s="8"/>
      <c r="Y386" s="8"/>
      <c r="Z386" s="8"/>
      <c r="AA386" s="8"/>
      <c r="AB386" s="8"/>
      <c r="AC386" s="8"/>
      <c r="AD386" s="8"/>
      <c r="AE386" s="8"/>
      <c r="AF386" s="8"/>
      <c r="AG386" s="8"/>
      <c r="AH386" s="8"/>
    </row>
    <row r="388" spans="1:34" x14ac:dyDescent="0.15">
      <c r="A388" s="5" t="s">
        <v>121</v>
      </c>
    </row>
    <row r="389" spans="1:34" x14ac:dyDescent="0.15">
      <c r="C389" s="1" t="str">
        <f>C$4</f>
        <v>EU-28</v>
      </c>
      <c r="D389" s="1" t="str">
        <f t="shared" ref="D389:O389" si="60">D$4</f>
        <v>industry</v>
      </c>
      <c r="E389" s="1" t="str">
        <f t="shared" si="60"/>
        <v>construction</v>
      </c>
      <c r="F389" s="1" t="str">
        <f t="shared" si="60"/>
        <v>trade</v>
      </c>
      <c r="G389" s="1" t="str">
        <f t="shared" si="60"/>
        <v>services</v>
      </c>
      <c r="H389" s="1"/>
      <c r="I389" s="1" t="str">
        <f t="shared" si="60"/>
        <v>1-9 employees</v>
      </c>
      <c r="J389" s="1" t="str">
        <f t="shared" si="60"/>
        <v>10-49 employees</v>
      </c>
      <c r="K389" s="1" t="str">
        <f t="shared" si="60"/>
        <v>50-249 employees</v>
      </c>
      <c r="L389" s="1" t="str">
        <f t="shared" si="60"/>
        <v>250+ employees</v>
      </c>
      <c r="M389" s="1"/>
      <c r="N389" s="1" t="str">
        <f t="shared" si="60"/>
        <v>innovative firms</v>
      </c>
      <c r="O389" s="1" t="str">
        <f t="shared" si="60"/>
        <v>non-innovative firms</v>
      </c>
      <c r="P389" s="1"/>
      <c r="Q389" s="1"/>
      <c r="R389" s="1"/>
      <c r="S389" s="1"/>
      <c r="T389" s="1"/>
      <c r="U389" s="1"/>
      <c r="V389" s="1"/>
      <c r="W389" s="1"/>
      <c r="X389" s="1"/>
      <c r="Y389" s="1"/>
      <c r="Z389" s="1"/>
      <c r="AA389" s="1"/>
      <c r="AB389" s="1"/>
      <c r="AC389" s="1"/>
      <c r="AD389" s="1"/>
      <c r="AE389" s="1"/>
      <c r="AF389" s="1"/>
      <c r="AG389" s="1"/>
      <c r="AH389" s="1"/>
    </row>
    <row r="390" spans="1:34" x14ac:dyDescent="0.15">
      <c r="A390" s="7" t="s">
        <v>117</v>
      </c>
      <c r="B390" s="2" t="s">
        <v>14</v>
      </c>
      <c r="C390" s="8">
        <v>0.3118540269148728</v>
      </c>
      <c r="D390" s="8">
        <v>0.38022065661541138</v>
      </c>
      <c r="E390" s="8">
        <v>0.3763408336837662</v>
      </c>
      <c r="F390" s="8">
        <v>0.29075427664185804</v>
      </c>
      <c r="G390" s="8">
        <v>0.27177362414056205</v>
      </c>
      <c r="H390" s="8"/>
      <c r="I390" s="8">
        <v>0.23737543421835636</v>
      </c>
      <c r="J390" s="8">
        <v>0.34269712677272296</v>
      </c>
      <c r="K390" s="8">
        <v>0.37220014611587654</v>
      </c>
      <c r="L390" s="8">
        <v>0.44938794346568434</v>
      </c>
      <c r="M390" s="8"/>
      <c r="N390" s="8">
        <v>0.32913288463610574</v>
      </c>
      <c r="O390" s="8">
        <v>0.28457582509030122</v>
      </c>
      <c r="P390" s="8"/>
      <c r="Q390" s="8"/>
      <c r="R390" s="8"/>
      <c r="S390" s="8"/>
      <c r="T390" s="8"/>
      <c r="U390" s="8"/>
      <c r="V390" s="8"/>
      <c r="W390" s="8"/>
      <c r="X390" s="8"/>
      <c r="Y390" s="8"/>
      <c r="Z390" s="8"/>
      <c r="AA390" s="8"/>
      <c r="AB390" s="8"/>
      <c r="AC390" s="8"/>
      <c r="AD390" s="8"/>
      <c r="AE390" s="8"/>
      <c r="AF390" s="8"/>
      <c r="AG390" s="8"/>
      <c r="AH390" s="8"/>
    </row>
    <row r="391" spans="1:34" x14ac:dyDescent="0.15">
      <c r="A391" s="7" t="s">
        <v>118</v>
      </c>
      <c r="B391" s="2" t="s">
        <v>14</v>
      </c>
      <c r="C391" s="8">
        <v>5.2248152357516432E-2</v>
      </c>
      <c r="D391" s="8">
        <v>4.5365846159530369E-2</v>
      </c>
      <c r="E391" s="8">
        <v>6.7698643930852676E-2</v>
      </c>
      <c r="F391" s="8">
        <v>5.0745762710733125E-2</v>
      </c>
      <c r="G391" s="8">
        <v>5.254329319399352E-2</v>
      </c>
      <c r="H391" s="8"/>
      <c r="I391" s="8">
        <v>8.1918560512186239E-2</v>
      </c>
      <c r="J391" s="8">
        <v>4.7252200792490179E-2</v>
      </c>
      <c r="K391" s="8">
        <v>2.0459265493885628E-2</v>
      </c>
      <c r="L391" s="8">
        <v>2.2773235074902795E-2</v>
      </c>
      <c r="M391" s="8"/>
      <c r="N391" s="8">
        <v>5.4312258854060873E-2</v>
      </c>
      <c r="O391" s="8">
        <v>4.8989539172053495E-2</v>
      </c>
      <c r="P391" s="8"/>
      <c r="Q391" s="8"/>
      <c r="R391" s="8"/>
      <c r="S391" s="8"/>
      <c r="T391" s="8"/>
      <c r="U391" s="8"/>
      <c r="V391" s="8"/>
      <c r="W391" s="8"/>
      <c r="X391" s="8"/>
      <c r="Y391" s="8"/>
      <c r="Z391" s="8"/>
      <c r="AA391" s="8"/>
      <c r="AB391" s="8"/>
      <c r="AC391" s="8"/>
      <c r="AD391" s="8"/>
      <c r="AE391" s="8"/>
      <c r="AF391" s="8"/>
      <c r="AG391" s="8"/>
      <c r="AH391" s="8"/>
    </row>
    <row r="392" spans="1:34" x14ac:dyDescent="0.15">
      <c r="A392" s="7" t="s">
        <v>119</v>
      </c>
      <c r="B392" s="2" t="s">
        <v>14</v>
      </c>
      <c r="C392" s="8">
        <v>0.32636177759115337</v>
      </c>
      <c r="D392" s="8">
        <v>0.30641498939495854</v>
      </c>
      <c r="E392" s="8">
        <v>0.29841313902247268</v>
      </c>
      <c r="F392" s="8">
        <v>0.34299073547481446</v>
      </c>
      <c r="G392" s="8">
        <v>0.33211780936890145</v>
      </c>
      <c r="H392" s="8"/>
      <c r="I392" s="8">
        <v>0.31872121012600385</v>
      </c>
      <c r="J392" s="8">
        <v>0.33080041347918293</v>
      </c>
      <c r="K392" s="8">
        <v>0.33119806568221699</v>
      </c>
      <c r="L392" s="8">
        <v>0.33328860979965197</v>
      </c>
      <c r="M392" s="8"/>
      <c r="N392" s="8">
        <v>0.31095225860547399</v>
      </c>
      <c r="O392" s="8">
        <v>0.35068884687388741</v>
      </c>
      <c r="P392" s="8"/>
      <c r="Q392" s="8"/>
      <c r="R392" s="8"/>
      <c r="S392" s="8"/>
      <c r="T392" s="8"/>
      <c r="U392" s="8"/>
      <c r="V392" s="8"/>
      <c r="W392" s="8"/>
      <c r="X392" s="8"/>
      <c r="Y392" s="8"/>
      <c r="Z392" s="8"/>
      <c r="AA392" s="8"/>
      <c r="AB392" s="8"/>
      <c r="AC392" s="8"/>
      <c r="AD392" s="8"/>
      <c r="AE392" s="8"/>
      <c r="AF392" s="8"/>
      <c r="AG392" s="8"/>
      <c r="AH392" s="8"/>
    </row>
    <row r="393" spans="1:34" x14ac:dyDescent="0.15">
      <c r="A393" s="7" t="s">
        <v>120</v>
      </c>
      <c r="B393" s="2" t="s">
        <v>14</v>
      </c>
      <c r="C393" s="8">
        <v>0.27619419705400144</v>
      </c>
      <c r="D393" s="8">
        <v>0.2414292733224486</v>
      </c>
      <c r="E393" s="8">
        <v>0.24375650262444051</v>
      </c>
      <c r="F393" s="8">
        <v>0.27395621595690511</v>
      </c>
      <c r="G393" s="8">
        <v>0.30730862204759113</v>
      </c>
      <c r="H393" s="8"/>
      <c r="I393" s="8">
        <v>0.32537862924030703</v>
      </c>
      <c r="J393" s="8">
        <v>0.24489006075292097</v>
      </c>
      <c r="K393" s="8">
        <v>0.24796442597567131</v>
      </c>
      <c r="L393" s="8">
        <v>0.16052944502390801</v>
      </c>
      <c r="M393" s="8"/>
      <c r="N393" s="8">
        <v>0.27294329558473074</v>
      </c>
      <c r="O393" s="8">
        <v>0.28132640821177823</v>
      </c>
      <c r="P393" s="8"/>
      <c r="Q393" s="8"/>
      <c r="R393" s="8"/>
      <c r="S393" s="8"/>
      <c r="T393" s="8"/>
      <c r="U393" s="8"/>
      <c r="V393" s="8"/>
      <c r="W393" s="8"/>
      <c r="X393" s="8"/>
      <c r="Y393" s="8"/>
      <c r="Z393" s="8"/>
      <c r="AA393" s="8"/>
      <c r="AB393" s="8"/>
      <c r="AC393" s="8"/>
      <c r="AD393" s="8"/>
      <c r="AE393" s="8"/>
      <c r="AF393" s="8"/>
      <c r="AG393" s="8"/>
      <c r="AH393" s="8"/>
    </row>
    <row r="394" spans="1:34" x14ac:dyDescent="0.15">
      <c r="A394" s="7" t="s">
        <v>27</v>
      </c>
      <c r="B394" s="2" t="s">
        <v>14</v>
      </c>
      <c r="C394" s="8">
        <v>3.3341846082456002E-2</v>
      </c>
      <c r="D394" s="8">
        <v>2.6569234507651081E-2</v>
      </c>
      <c r="E394" s="8">
        <v>1.3790880738467912E-2</v>
      </c>
      <c r="F394" s="8">
        <v>4.1553009215689246E-2</v>
      </c>
      <c r="G394" s="8">
        <v>3.6256651248951867E-2</v>
      </c>
      <c r="H394" s="8"/>
      <c r="I394" s="8">
        <v>3.660616590314663E-2</v>
      </c>
      <c r="J394" s="8">
        <v>3.4360198202682844E-2</v>
      </c>
      <c r="K394" s="8">
        <v>2.8178096732349663E-2</v>
      </c>
      <c r="L394" s="8">
        <v>3.4020766635852982E-2</v>
      </c>
      <c r="M394" s="8"/>
      <c r="N394" s="8">
        <v>3.2659302319628568E-2</v>
      </c>
      <c r="O394" s="8">
        <v>3.4419380651979727E-2</v>
      </c>
      <c r="P394" s="8"/>
      <c r="Q394" s="8"/>
      <c r="R394" s="8"/>
      <c r="S394" s="8"/>
      <c r="T394" s="8"/>
      <c r="U394" s="8"/>
      <c r="V394" s="8"/>
      <c r="W394" s="8"/>
      <c r="X394" s="8"/>
      <c r="Y394" s="8"/>
      <c r="Z394" s="8"/>
      <c r="AA394" s="8"/>
      <c r="AB394" s="8"/>
      <c r="AC394" s="8"/>
      <c r="AD394" s="8"/>
      <c r="AE394" s="8"/>
      <c r="AF394" s="8"/>
      <c r="AG394" s="8"/>
      <c r="AH394" s="8"/>
    </row>
    <row r="396" spans="1:34" x14ac:dyDescent="0.15">
      <c r="A396" s="5" t="s">
        <v>122</v>
      </c>
    </row>
    <row r="397" spans="1:34" x14ac:dyDescent="0.15">
      <c r="C397" s="1" t="str">
        <f>C$4</f>
        <v>EU-28</v>
      </c>
      <c r="D397" s="1" t="str">
        <f t="shared" ref="D397:O397" si="61">D$4</f>
        <v>industry</v>
      </c>
      <c r="E397" s="1" t="str">
        <f t="shared" si="61"/>
        <v>construction</v>
      </c>
      <c r="F397" s="1" t="str">
        <f t="shared" si="61"/>
        <v>trade</v>
      </c>
      <c r="G397" s="1" t="str">
        <f t="shared" si="61"/>
        <v>services</v>
      </c>
      <c r="H397" s="1"/>
      <c r="I397" s="1" t="str">
        <f t="shared" si="61"/>
        <v>1-9 employees</v>
      </c>
      <c r="J397" s="1" t="str">
        <f t="shared" si="61"/>
        <v>10-49 employees</v>
      </c>
      <c r="K397" s="1" t="str">
        <f t="shared" si="61"/>
        <v>50-249 employees</v>
      </c>
      <c r="L397" s="1" t="str">
        <f t="shared" si="61"/>
        <v>250+ employees</v>
      </c>
      <c r="M397" s="1"/>
      <c r="N397" s="1" t="str">
        <f t="shared" si="61"/>
        <v>innovative firms</v>
      </c>
      <c r="O397" s="1" t="str">
        <f t="shared" si="61"/>
        <v>non-innovative firms</v>
      </c>
      <c r="P397" s="1"/>
      <c r="Q397" s="1"/>
      <c r="R397" s="1"/>
      <c r="S397" s="1"/>
      <c r="T397" s="1"/>
      <c r="U397" s="1"/>
      <c r="V397" s="1"/>
      <c r="W397" s="1"/>
      <c r="X397" s="1"/>
      <c r="Y397" s="1"/>
      <c r="Z397" s="1"/>
      <c r="AA397" s="1"/>
      <c r="AB397" s="1"/>
      <c r="AC397" s="1"/>
      <c r="AD397" s="1"/>
      <c r="AE397" s="1"/>
      <c r="AF397" s="1"/>
      <c r="AG397" s="1"/>
      <c r="AH397" s="1"/>
    </row>
    <row r="398" spans="1:34" x14ac:dyDescent="0.15">
      <c r="A398" s="7" t="s">
        <v>117</v>
      </c>
      <c r="B398" s="2" t="s">
        <v>14</v>
      </c>
      <c r="C398" s="8">
        <v>0.21631420750496738</v>
      </c>
      <c r="D398" s="8">
        <v>0.24919667142730634</v>
      </c>
      <c r="E398" s="8">
        <v>0.19572683304175839</v>
      </c>
      <c r="F398" s="8">
        <v>0.18242008450011221</v>
      </c>
      <c r="G398" s="8">
        <v>0.22529229613189969</v>
      </c>
      <c r="H398" s="8"/>
      <c r="I398" s="8">
        <v>0.16196817555496956</v>
      </c>
      <c r="J398" s="8">
        <v>0.21463623532326664</v>
      </c>
      <c r="K398" s="8">
        <v>0.28709842163405119</v>
      </c>
      <c r="L398" s="8">
        <v>0.3152724251354232</v>
      </c>
      <c r="M398" s="8"/>
      <c r="N398" s="8">
        <v>0.23084581823733591</v>
      </c>
      <c r="O398" s="8">
        <v>0.19399820281520708</v>
      </c>
      <c r="P398" s="8"/>
      <c r="Q398" s="8"/>
      <c r="R398" s="8"/>
      <c r="S398" s="8"/>
      <c r="T398" s="8"/>
      <c r="U398" s="8"/>
      <c r="V398" s="8"/>
      <c r="W398" s="8"/>
      <c r="X398" s="8"/>
      <c r="Y398" s="8"/>
      <c r="Z398" s="8"/>
      <c r="AA398" s="8"/>
      <c r="AB398" s="8"/>
      <c r="AC398" s="8"/>
      <c r="AD398" s="8"/>
      <c r="AE398" s="8"/>
      <c r="AF398" s="8"/>
      <c r="AG398" s="8"/>
      <c r="AH398" s="8"/>
    </row>
    <row r="399" spans="1:34" x14ac:dyDescent="0.15">
      <c r="A399" s="7" t="s">
        <v>118</v>
      </c>
      <c r="B399" s="2" t="s">
        <v>14</v>
      </c>
      <c r="C399" s="8">
        <v>3.9679933780918657E-2</v>
      </c>
      <c r="D399" s="8">
        <v>3.7686577353146705E-2</v>
      </c>
      <c r="E399" s="8">
        <v>5.218452272047943E-2</v>
      </c>
      <c r="F399" s="8">
        <v>4.7736981462614972E-2</v>
      </c>
      <c r="G399" s="8">
        <v>3.3110188003463284E-2</v>
      </c>
      <c r="H399" s="8"/>
      <c r="I399" s="8">
        <v>6.3642194623632853E-2</v>
      </c>
      <c r="J399" s="8">
        <v>2.8850540951583223E-2</v>
      </c>
      <c r="K399" s="8">
        <v>2.1192515410592243E-2</v>
      </c>
      <c r="L399" s="8">
        <v>1.4328981770894426E-2</v>
      </c>
      <c r="M399" s="8"/>
      <c r="N399" s="8">
        <v>4.4692853193807343E-2</v>
      </c>
      <c r="O399" s="8">
        <v>3.1981658951808364E-2</v>
      </c>
      <c r="P399" s="8"/>
      <c r="Q399" s="8"/>
      <c r="R399" s="8"/>
      <c r="S399" s="8"/>
      <c r="T399" s="8"/>
      <c r="U399" s="8"/>
      <c r="V399" s="8"/>
      <c r="W399" s="8"/>
      <c r="X399" s="8"/>
      <c r="Y399" s="8"/>
      <c r="Z399" s="8"/>
      <c r="AA399" s="8"/>
      <c r="AB399" s="8"/>
      <c r="AC399" s="8"/>
      <c r="AD399" s="8"/>
      <c r="AE399" s="8"/>
      <c r="AF399" s="8"/>
      <c r="AG399" s="8"/>
      <c r="AH399" s="8"/>
    </row>
    <row r="400" spans="1:34" x14ac:dyDescent="0.15">
      <c r="A400" s="7" t="s">
        <v>119</v>
      </c>
      <c r="B400" s="2" t="s">
        <v>14</v>
      </c>
      <c r="C400" s="8">
        <v>0.39662590338898207</v>
      </c>
      <c r="D400" s="8">
        <v>0.40657650916881588</v>
      </c>
      <c r="E400" s="8">
        <v>0.38516430652258188</v>
      </c>
      <c r="F400" s="8">
        <v>0.40591614294572487</v>
      </c>
      <c r="G400" s="8">
        <v>0.39007785746654783</v>
      </c>
      <c r="H400" s="8"/>
      <c r="I400" s="8">
        <v>0.37962620015790122</v>
      </c>
      <c r="J400" s="8">
        <v>0.40063950670595039</v>
      </c>
      <c r="K400" s="8">
        <v>0.41377655476059877</v>
      </c>
      <c r="L400" s="8">
        <v>0.42309157627402627</v>
      </c>
      <c r="M400" s="8"/>
      <c r="N400" s="8">
        <v>0.38261345512335043</v>
      </c>
      <c r="O400" s="8">
        <v>0.4181446370634454</v>
      </c>
      <c r="P400" s="8"/>
      <c r="Q400" s="8"/>
      <c r="R400" s="8"/>
      <c r="S400" s="8"/>
      <c r="T400" s="8"/>
      <c r="U400" s="8"/>
      <c r="V400" s="8"/>
      <c r="W400" s="8"/>
      <c r="X400" s="8"/>
      <c r="Y400" s="8"/>
      <c r="Z400" s="8"/>
      <c r="AA400" s="8"/>
      <c r="AB400" s="8"/>
      <c r="AC400" s="8"/>
      <c r="AD400" s="8"/>
      <c r="AE400" s="8"/>
      <c r="AF400" s="8"/>
      <c r="AG400" s="8"/>
      <c r="AH400" s="8"/>
    </row>
    <row r="401" spans="1:34" x14ac:dyDescent="0.15">
      <c r="A401" s="7" t="s">
        <v>120</v>
      </c>
      <c r="B401" s="2" t="s">
        <v>14</v>
      </c>
      <c r="C401" s="8">
        <v>0.29925450443361379</v>
      </c>
      <c r="D401" s="8">
        <v>0.26497238376677046</v>
      </c>
      <c r="E401" s="8">
        <v>0.32414867707962813</v>
      </c>
      <c r="F401" s="8">
        <v>0.30663482499751477</v>
      </c>
      <c r="G401" s="8">
        <v>0.30414700208882334</v>
      </c>
      <c r="H401" s="8"/>
      <c r="I401" s="8">
        <v>0.34844114737526449</v>
      </c>
      <c r="J401" s="8">
        <v>0.29787131366227082</v>
      </c>
      <c r="K401" s="8">
        <v>0.23838144929091859</v>
      </c>
      <c r="L401" s="8">
        <v>0.19695374823942197</v>
      </c>
      <c r="M401" s="8"/>
      <c r="N401" s="8">
        <v>0.29517467301213335</v>
      </c>
      <c r="O401" s="8">
        <v>0.30551984822874095</v>
      </c>
      <c r="P401" s="8"/>
      <c r="Q401" s="8"/>
      <c r="R401" s="8"/>
      <c r="S401" s="8"/>
      <c r="T401" s="8"/>
      <c r="U401" s="8"/>
      <c r="V401" s="8"/>
      <c r="W401" s="8"/>
      <c r="X401" s="8"/>
      <c r="Y401" s="8"/>
      <c r="Z401" s="8"/>
      <c r="AA401" s="8"/>
      <c r="AB401" s="8"/>
      <c r="AC401" s="8"/>
      <c r="AD401" s="8"/>
      <c r="AE401" s="8"/>
      <c r="AF401" s="8"/>
      <c r="AG401" s="8"/>
      <c r="AH401" s="8"/>
    </row>
    <row r="402" spans="1:34" x14ac:dyDescent="0.15">
      <c r="A402" s="7" t="s">
        <v>27</v>
      </c>
      <c r="B402" s="2" t="s">
        <v>14</v>
      </c>
      <c r="C402" s="8">
        <v>4.8125450891518026E-2</v>
      </c>
      <c r="D402" s="8">
        <v>4.1567858283960549E-2</v>
      </c>
      <c r="E402" s="8">
        <v>4.2775660635552111E-2</v>
      </c>
      <c r="F402" s="8">
        <v>5.7291966094033218E-2</v>
      </c>
      <c r="G402" s="8">
        <v>4.7372656309266022E-2</v>
      </c>
      <c r="H402" s="8"/>
      <c r="I402" s="8">
        <v>4.6322282288231986E-2</v>
      </c>
      <c r="J402" s="8">
        <v>5.8002403356929022E-2</v>
      </c>
      <c r="K402" s="8">
        <v>3.9551058903839198E-2</v>
      </c>
      <c r="L402" s="8">
        <v>5.0353268580234235E-2</v>
      </c>
      <c r="M402" s="8"/>
      <c r="N402" s="8">
        <v>4.6673200433372919E-2</v>
      </c>
      <c r="O402" s="8">
        <v>5.0355652940798273E-2</v>
      </c>
      <c r="P402" s="8"/>
      <c r="Q402" s="8"/>
      <c r="R402" s="8"/>
      <c r="S402" s="8"/>
      <c r="T402" s="8"/>
      <c r="U402" s="8"/>
      <c r="V402" s="8"/>
      <c r="W402" s="8"/>
      <c r="X402" s="8"/>
      <c r="Y402" s="8"/>
      <c r="Z402" s="8"/>
      <c r="AA402" s="8"/>
      <c r="AB402" s="8"/>
      <c r="AC402" s="8"/>
      <c r="AD402" s="8"/>
      <c r="AE402" s="8"/>
      <c r="AF402" s="8"/>
      <c r="AG402" s="8"/>
      <c r="AH402" s="8"/>
    </row>
    <row r="404" spans="1:34" x14ac:dyDescent="0.15">
      <c r="A404" s="5" t="s">
        <v>123</v>
      </c>
    </row>
    <row r="405" spans="1:34" x14ac:dyDescent="0.15">
      <c r="C405" s="1" t="str">
        <f>C$4</f>
        <v>EU-28</v>
      </c>
      <c r="D405" s="1" t="str">
        <f t="shared" ref="D405:O405" si="62">D$4</f>
        <v>industry</v>
      </c>
      <c r="E405" s="1" t="str">
        <f t="shared" si="62"/>
        <v>construction</v>
      </c>
      <c r="F405" s="1" t="str">
        <f t="shared" si="62"/>
        <v>trade</v>
      </c>
      <c r="G405" s="1" t="str">
        <f t="shared" si="62"/>
        <v>services</v>
      </c>
      <c r="H405" s="1"/>
      <c r="I405" s="1" t="str">
        <f t="shared" si="62"/>
        <v>1-9 employees</v>
      </c>
      <c r="J405" s="1" t="str">
        <f t="shared" si="62"/>
        <v>10-49 employees</v>
      </c>
      <c r="K405" s="1" t="str">
        <f t="shared" si="62"/>
        <v>50-249 employees</v>
      </c>
      <c r="L405" s="1" t="str">
        <f t="shared" si="62"/>
        <v>250+ employees</v>
      </c>
      <c r="M405" s="1"/>
      <c r="N405" s="1" t="str">
        <f t="shared" si="62"/>
        <v>innovative firms</v>
      </c>
      <c r="O405" s="1" t="str">
        <f t="shared" si="62"/>
        <v>non-innovative firms</v>
      </c>
      <c r="P405" s="1"/>
      <c r="Q405" s="1"/>
      <c r="R405" s="1"/>
      <c r="S405" s="1"/>
      <c r="T405" s="1"/>
      <c r="U405" s="1"/>
      <c r="V405" s="1"/>
      <c r="W405" s="1"/>
      <c r="X405" s="1"/>
      <c r="Y405" s="1"/>
      <c r="Z405" s="1"/>
      <c r="AA405" s="1"/>
      <c r="AB405" s="1"/>
      <c r="AC405" s="1"/>
      <c r="AD405" s="1"/>
      <c r="AE405" s="1"/>
      <c r="AF405" s="1"/>
      <c r="AG405" s="1"/>
      <c r="AH405" s="1"/>
    </row>
    <row r="406" spans="1:34" x14ac:dyDescent="0.15">
      <c r="A406" s="7" t="s">
        <v>117</v>
      </c>
      <c r="B406" s="2" t="s">
        <v>14</v>
      </c>
      <c r="C406" s="8">
        <v>0.31518571360720665</v>
      </c>
      <c r="D406" s="8">
        <v>0.33125312475278323</v>
      </c>
      <c r="E406" s="8">
        <v>0.35426666308325666</v>
      </c>
      <c r="F406" s="8">
        <v>0.31581870462799916</v>
      </c>
      <c r="G406" s="8">
        <v>0.29704021413151899</v>
      </c>
      <c r="H406" s="8"/>
      <c r="I406" s="8">
        <v>0.30606970877375117</v>
      </c>
      <c r="J406" s="8">
        <v>0.31862598575188533</v>
      </c>
      <c r="K406" s="8">
        <v>0.3247568663162978</v>
      </c>
      <c r="L406" s="8">
        <v>0.40526006830415057</v>
      </c>
      <c r="M406" s="8"/>
      <c r="N406" s="8">
        <v>0.34911272143134636</v>
      </c>
      <c r="O406" s="8">
        <v>0.26720553279003117</v>
      </c>
      <c r="P406" s="8"/>
      <c r="Q406" s="8"/>
      <c r="R406" s="8"/>
      <c r="S406" s="8"/>
      <c r="T406" s="8"/>
      <c r="U406" s="8"/>
      <c r="V406" s="8"/>
      <c r="W406" s="8"/>
      <c r="X406" s="8"/>
      <c r="Y406" s="8"/>
      <c r="Z406" s="8"/>
      <c r="AA406" s="8"/>
      <c r="AB406" s="8"/>
      <c r="AC406" s="8"/>
      <c r="AD406" s="8"/>
      <c r="AE406" s="8"/>
      <c r="AF406" s="8"/>
      <c r="AG406" s="8"/>
      <c r="AH406" s="8"/>
    </row>
    <row r="407" spans="1:34" x14ac:dyDescent="0.15">
      <c r="A407" s="7" t="s">
        <v>118</v>
      </c>
      <c r="B407" s="2" t="s">
        <v>14</v>
      </c>
      <c r="C407" s="8">
        <v>6.7889952286991184E-2</v>
      </c>
      <c r="D407" s="8">
        <v>6.7406316483423365E-2</v>
      </c>
      <c r="E407" s="8">
        <v>7.1865648245836924E-2</v>
      </c>
      <c r="F407" s="8">
        <v>7.1652490792321596E-2</v>
      </c>
      <c r="G407" s="8">
        <v>6.4660248649572094E-2</v>
      </c>
      <c r="H407" s="8"/>
      <c r="I407" s="8">
        <v>9.5178194869594959E-2</v>
      </c>
      <c r="J407" s="8">
        <v>5.9591865002880454E-2</v>
      </c>
      <c r="K407" s="8">
        <v>3.6912954642435103E-2</v>
      </c>
      <c r="L407" s="8">
        <v>2.7225508489976149E-2</v>
      </c>
      <c r="M407" s="8"/>
      <c r="N407" s="8">
        <v>7.0756529250713379E-2</v>
      </c>
      <c r="O407" s="8">
        <v>6.3835987912687783E-2</v>
      </c>
      <c r="P407" s="8"/>
      <c r="Q407" s="8"/>
      <c r="R407" s="8"/>
      <c r="S407" s="8"/>
      <c r="T407" s="8"/>
      <c r="U407" s="8"/>
      <c r="V407" s="8"/>
      <c r="W407" s="8"/>
      <c r="X407" s="8"/>
      <c r="Y407" s="8"/>
      <c r="Z407" s="8"/>
      <c r="AA407" s="8"/>
      <c r="AB407" s="8"/>
      <c r="AC407" s="8"/>
      <c r="AD407" s="8"/>
      <c r="AE407" s="8"/>
      <c r="AF407" s="8"/>
      <c r="AG407" s="8"/>
      <c r="AH407" s="8"/>
    </row>
    <row r="408" spans="1:34" x14ac:dyDescent="0.15">
      <c r="A408" s="7" t="s">
        <v>119</v>
      </c>
      <c r="B408" s="2" t="s">
        <v>14</v>
      </c>
      <c r="C408" s="8">
        <v>0.3536348785525531</v>
      </c>
      <c r="D408" s="8">
        <v>0.35571411211871989</v>
      </c>
      <c r="E408" s="8">
        <v>0.30975614251841826</v>
      </c>
      <c r="F408" s="8">
        <v>0.3428400572994264</v>
      </c>
      <c r="G408" s="8">
        <v>0.3713009652100997</v>
      </c>
      <c r="H408" s="8"/>
      <c r="I408" s="8">
        <v>0.3144032355629956</v>
      </c>
      <c r="J408" s="8">
        <v>0.36126604595263001</v>
      </c>
      <c r="K408" s="8">
        <v>0.40316945478741156</v>
      </c>
      <c r="L408" s="8">
        <v>0.36102297001440847</v>
      </c>
      <c r="M408" s="8"/>
      <c r="N408" s="8">
        <v>0.33296602432654276</v>
      </c>
      <c r="O408" s="8">
        <v>0.3828651415980982</v>
      </c>
      <c r="P408" s="8"/>
      <c r="Q408" s="8"/>
      <c r="R408" s="8"/>
      <c r="S408" s="8"/>
      <c r="T408" s="8"/>
      <c r="U408" s="8"/>
      <c r="V408" s="8"/>
      <c r="W408" s="8"/>
      <c r="X408" s="8"/>
      <c r="Y408" s="8"/>
      <c r="Z408" s="8"/>
      <c r="AA408" s="8"/>
      <c r="AB408" s="8"/>
      <c r="AC408" s="8"/>
      <c r="AD408" s="8"/>
      <c r="AE408" s="8"/>
      <c r="AF408" s="8"/>
      <c r="AG408" s="8"/>
      <c r="AH408" s="8"/>
    </row>
    <row r="409" spans="1:34" x14ac:dyDescent="0.15">
      <c r="A409" s="7" t="s">
        <v>120</v>
      </c>
      <c r="B409" s="2" t="s">
        <v>14</v>
      </c>
      <c r="C409" s="8">
        <v>0.24717171478562933</v>
      </c>
      <c r="D409" s="8">
        <v>0.22700068636379445</v>
      </c>
      <c r="E409" s="8">
        <v>0.25001652924459655</v>
      </c>
      <c r="F409" s="8">
        <v>0.25248838095024134</v>
      </c>
      <c r="G409" s="8">
        <v>0.2521565001021695</v>
      </c>
      <c r="H409" s="8"/>
      <c r="I409" s="8">
        <v>0.26615970878910333</v>
      </c>
      <c r="J409" s="8">
        <v>0.24606198060036968</v>
      </c>
      <c r="K409" s="8">
        <v>0.22019213437952473</v>
      </c>
      <c r="L409" s="8">
        <v>0.19398622795610912</v>
      </c>
      <c r="M409" s="8"/>
      <c r="N409" s="8">
        <v>0.2326390079293473</v>
      </c>
      <c r="O409" s="8">
        <v>0.26772412855408645</v>
      </c>
      <c r="P409" s="8"/>
      <c r="Q409" s="8"/>
      <c r="R409" s="8"/>
      <c r="S409" s="8"/>
      <c r="T409" s="8"/>
      <c r="U409" s="8"/>
      <c r="V409" s="8"/>
      <c r="W409" s="8"/>
      <c r="X409" s="8"/>
      <c r="Y409" s="8"/>
      <c r="Z409" s="8"/>
      <c r="AA409" s="8"/>
      <c r="AB409" s="8"/>
      <c r="AC409" s="8"/>
      <c r="AD409" s="8"/>
      <c r="AE409" s="8"/>
      <c r="AF409" s="8"/>
      <c r="AG409" s="8"/>
      <c r="AH409" s="8"/>
    </row>
    <row r="410" spans="1:34" x14ac:dyDescent="0.15">
      <c r="A410" s="7" t="s">
        <v>27</v>
      </c>
      <c r="B410" s="2" t="s">
        <v>14</v>
      </c>
      <c r="C410" s="8">
        <v>1.6117740767619626E-2</v>
      </c>
      <c r="D410" s="8">
        <v>1.8625760281279186E-2</v>
      </c>
      <c r="E410" s="8">
        <v>1.4095016907891618E-2</v>
      </c>
      <c r="F410" s="8">
        <v>1.7200366330011634E-2</v>
      </c>
      <c r="G410" s="8">
        <v>1.4842071906639779E-2</v>
      </c>
      <c r="H410" s="8"/>
      <c r="I410" s="8">
        <v>1.8189152004554909E-2</v>
      </c>
      <c r="J410" s="8">
        <v>1.4454122692234341E-2</v>
      </c>
      <c r="K410" s="8">
        <v>1.4968589874330798E-2</v>
      </c>
      <c r="L410" s="8">
        <v>1.2505225235355707E-2</v>
      </c>
      <c r="M410" s="8"/>
      <c r="N410" s="8">
        <v>1.4525717062050119E-2</v>
      </c>
      <c r="O410" s="8">
        <v>1.8369209145096276E-2</v>
      </c>
      <c r="P410" s="8"/>
      <c r="Q410" s="8"/>
      <c r="R410" s="8"/>
      <c r="S410" s="8"/>
      <c r="T410" s="8"/>
      <c r="U410" s="8"/>
      <c r="V410" s="8"/>
      <c r="W410" s="8"/>
      <c r="X410" s="8"/>
      <c r="Y410" s="8"/>
      <c r="Z410" s="8"/>
      <c r="AA410" s="8"/>
      <c r="AB410" s="8"/>
      <c r="AC410" s="8"/>
      <c r="AD410" s="8"/>
      <c r="AE410" s="8"/>
      <c r="AF410" s="8"/>
      <c r="AG410" s="8"/>
      <c r="AH410" s="8"/>
    </row>
    <row r="412" spans="1:34" x14ac:dyDescent="0.15">
      <c r="A412" s="5" t="s">
        <v>124</v>
      </c>
    </row>
    <row r="413" spans="1:34" x14ac:dyDescent="0.15">
      <c r="C413" s="1" t="str">
        <f>C$4</f>
        <v>EU-28</v>
      </c>
      <c r="D413" s="1" t="str">
        <f t="shared" ref="D413:O413" si="63">D$4</f>
        <v>industry</v>
      </c>
      <c r="E413" s="1" t="str">
        <f t="shared" si="63"/>
        <v>construction</v>
      </c>
      <c r="F413" s="1" t="str">
        <f t="shared" si="63"/>
        <v>trade</v>
      </c>
      <c r="G413" s="1" t="str">
        <f t="shared" si="63"/>
        <v>services</v>
      </c>
      <c r="H413" s="1"/>
      <c r="I413" s="1" t="str">
        <f t="shared" si="63"/>
        <v>1-9 employees</v>
      </c>
      <c r="J413" s="1" t="str">
        <f t="shared" si="63"/>
        <v>10-49 employees</v>
      </c>
      <c r="K413" s="1" t="str">
        <f t="shared" si="63"/>
        <v>50-249 employees</v>
      </c>
      <c r="L413" s="1" t="str">
        <f t="shared" si="63"/>
        <v>250+ employees</v>
      </c>
      <c r="M413" s="1"/>
      <c r="N413" s="1" t="str">
        <f t="shared" si="63"/>
        <v>innovative firms</v>
      </c>
      <c r="O413" s="1" t="str">
        <f t="shared" si="63"/>
        <v>non-innovative firms</v>
      </c>
      <c r="P413" s="1"/>
      <c r="Q413" s="1"/>
      <c r="R413" s="1"/>
      <c r="S413" s="1"/>
      <c r="T413" s="1"/>
      <c r="U413" s="1"/>
      <c r="V413" s="1"/>
      <c r="W413" s="1"/>
      <c r="X413" s="1"/>
      <c r="Y413" s="1"/>
      <c r="Z413" s="1"/>
      <c r="AA413" s="1"/>
      <c r="AB413" s="1"/>
      <c r="AC413" s="1"/>
      <c r="AD413" s="1"/>
      <c r="AE413" s="1"/>
      <c r="AF413" s="1"/>
      <c r="AG413" s="1"/>
      <c r="AH413" s="1"/>
    </row>
    <row r="414" spans="1:34" x14ac:dyDescent="0.15">
      <c r="A414" s="7" t="s">
        <v>125</v>
      </c>
      <c r="B414" s="2" t="s">
        <v>14</v>
      </c>
      <c r="C414" s="8">
        <v>0.65742237183417152</v>
      </c>
      <c r="D414" s="8">
        <v>0.70132298297195117</v>
      </c>
      <c r="E414" s="8">
        <v>0.64140110794045013</v>
      </c>
      <c r="F414" s="8">
        <v>0.64893357473107527</v>
      </c>
      <c r="G414" s="8">
        <v>0.64290446348067587</v>
      </c>
      <c r="H414" s="8"/>
      <c r="I414" s="8">
        <v>0.52040725766557816</v>
      </c>
      <c r="J414" s="8">
        <v>0.65405673698467615</v>
      </c>
      <c r="K414" s="8">
        <v>0.79186570168065984</v>
      </c>
      <c r="L414" s="8">
        <v>0.80357511938363202</v>
      </c>
      <c r="M414" s="8"/>
      <c r="N414" s="8">
        <v>0.629872338206932</v>
      </c>
      <c r="O414" s="8">
        <v>0.70617086670348883</v>
      </c>
      <c r="P414" s="8"/>
      <c r="Q414" s="8"/>
      <c r="R414" s="8"/>
      <c r="S414" s="8"/>
      <c r="T414" s="8"/>
      <c r="U414" s="8"/>
      <c r="V414" s="8"/>
      <c r="W414" s="8"/>
      <c r="X414" s="8"/>
      <c r="Y414" s="8"/>
      <c r="Z414" s="8"/>
      <c r="AA414" s="8"/>
      <c r="AB414" s="8"/>
      <c r="AC414" s="8"/>
      <c r="AD414" s="8"/>
      <c r="AE414" s="8"/>
      <c r="AF414" s="8"/>
      <c r="AG414" s="8"/>
      <c r="AH414" s="8"/>
    </row>
    <row r="415" spans="1:34" x14ac:dyDescent="0.15">
      <c r="A415" s="7" t="s">
        <v>126</v>
      </c>
      <c r="B415" s="2" t="s">
        <v>14</v>
      </c>
      <c r="C415" s="8">
        <v>7.2972704914578912E-2</v>
      </c>
      <c r="D415" s="8">
        <v>7.6382561455909298E-2</v>
      </c>
      <c r="E415" s="8">
        <v>8.0950399936299267E-2</v>
      </c>
      <c r="F415" s="8">
        <v>6.8841068938562178E-2</v>
      </c>
      <c r="G415" s="8">
        <v>7.1522757691470526E-2</v>
      </c>
      <c r="H415" s="8"/>
      <c r="I415" s="8">
        <v>8.1932764774315006E-2</v>
      </c>
      <c r="J415" s="8">
        <v>7.7054526838683829E-2</v>
      </c>
      <c r="K415" s="8">
        <v>6.0503194219021214E-2</v>
      </c>
      <c r="L415" s="8">
        <v>0.10255210104096842</v>
      </c>
      <c r="M415" s="8"/>
      <c r="N415" s="8">
        <v>7.4540466423394153E-2</v>
      </c>
      <c r="O415" s="8">
        <v>7.019862431261463E-2</v>
      </c>
      <c r="P415" s="8"/>
      <c r="Q415" s="8"/>
      <c r="R415" s="8"/>
      <c r="S415" s="8"/>
      <c r="T415" s="8"/>
      <c r="U415" s="8"/>
      <c r="V415" s="8"/>
      <c r="W415" s="8"/>
      <c r="X415" s="8"/>
      <c r="Y415" s="8"/>
      <c r="Z415" s="8"/>
      <c r="AA415" s="8"/>
      <c r="AB415" s="8"/>
      <c r="AC415" s="8"/>
      <c r="AD415" s="8"/>
      <c r="AE415" s="8"/>
      <c r="AF415" s="8"/>
      <c r="AG415" s="8"/>
      <c r="AH415" s="8"/>
    </row>
    <row r="416" spans="1:34" x14ac:dyDescent="0.15">
      <c r="A416" s="7" t="s">
        <v>127</v>
      </c>
      <c r="B416" s="2" t="s">
        <v>14</v>
      </c>
      <c r="C416" s="8">
        <v>0.10296314901310862</v>
      </c>
      <c r="D416" s="8">
        <v>0.11311978948978263</v>
      </c>
      <c r="E416" s="8">
        <v>9.8350082785182133E-2</v>
      </c>
      <c r="F416" s="8">
        <v>0.1013641939059762</v>
      </c>
      <c r="G416" s="8">
        <v>9.9622734414184594E-2</v>
      </c>
      <c r="H416" s="8"/>
      <c r="I416" s="8">
        <v>0.13307614336050422</v>
      </c>
      <c r="J416" s="8">
        <v>0.10295703662146843</v>
      </c>
      <c r="K416" s="8">
        <v>7.412563096575682E-2</v>
      </c>
      <c r="L416" s="8">
        <v>5.749090344805359E-2</v>
      </c>
      <c r="M416" s="8"/>
      <c r="N416" s="8">
        <v>0.11444229059950277</v>
      </c>
      <c r="O416" s="8">
        <v>8.265134532168851E-2</v>
      </c>
      <c r="P416" s="8"/>
      <c r="Q416" s="8"/>
      <c r="R416" s="8"/>
      <c r="S416" s="8"/>
      <c r="T416" s="8"/>
      <c r="U416" s="8"/>
      <c r="V416" s="8"/>
      <c r="W416" s="8"/>
      <c r="X416" s="8"/>
      <c r="Y416" s="8"/>
      <c r="Z416" s="8"/>
      <c r="AA416" s="8"/>
      <c r="AB416" s="8"/>
      <c r="AC416" s="8"/>
      <c r="AD416" s="8"/>
      <c r="AE416" s="8"/>
      <c r="AF416" s="8"/>
      <c r="AG416" s="8"/>
      <c r="AH416" s="8"/>
    </row>
    <row r="417" spans="1:34" x14ac:dyDescent="0.15">
      <c r="A417" s="11" t="s">
        <v>128</v>
      </c>
      <c r="B417" s="2" t="s">
        <v>14</v>
      </c>
      <c r="C417" s="8">
        <v>0.12902276599195622</v>
      </c>
      <c r="D417" s="8">
        <v>8.1172079407841477E-2</v>
      </c>
      <c r="E417" s="8">
        <v>0.11631698947101107</v>
      </c>
      <c r="F417" s="8">
        <v>0.13562701554688775</v>
      </c>
      <c r="G417" s="8">
        <v>0.15377050158062774</v>
      </c>
      <c r="H417" s="8"/>
      <c r="I417" s="8">
        <v>0.20484347780207177</v>
      </c>
      <c r="J417" s="8">
        <v>0.13011259300957828</v>
      </c>
      <c r="K417" s="8">
        <v>5.5361012650458771E-2</v>
      </c>
      <c r="L417" s="8">
        <v>3.1951515038648327E-2</v>
      </c>
      <c r="M417" s="8"/>
      <c r="N417" s="8">
        <v>0.14324923354950478</v>
      </c>
      <c r="O417" s="8">
        <v>0.10384969759860348</v>
      </c>
      <c r="P417" s="8"/>
      <c r="Q417" s="8"/>
      <c r="R417" s="8"/>
      <c r="S417" s="8"/>
      <c r="T417" s="8"/>
      <c r="U417" s="8"/>
      <c r="V417" s="8"/>
      <c r="W417" s="8"/>
      <c r="X417" s="8"/>
      <c r="Y417" s="8"/>
      <c r="Z417" s="8"/>
      <c r="AA417" s="8"/>
      <c r="AB417" s="8"/>
      <c r="AC417" s="8"/>
      <c r="AD417" s="8"/>
      <c r="AE417" s="8"/>
      <c r="AF417" s="8"/>
      <c r="AG417" s="8"/>
      <c r="AH417" s="8"/>
    </row>
    <row r="418" spans="1:34" x14ac:dyDescent="0.15">
      <c r="A418" s="7" t="s">
        <v>129</v>
      </c>
      <c r="B418" s="2" t="s">
        <v>14</v>
      </c>
      <c r="C418" s="8">
        <v>3.7619008246184853E-2</v>
      </c>
      <c r="D418" s="8">
        <v>2.8002586674515485E-2</v>
      </c>
      <c r="E418" s="8">
        <v>6.2981419867057381E-2</v>
      </c>
      <c r="F418" s="8">
        <v>4.523414687749857E-2</v>
      </c>
      <c r="G418" s="8">
        <v>3.2179542833041225E-2</v>
      </c>
      <c r="H418" s="8"/>
      <c r="I418" s="8">
        <v>5.974035639753085E-2</v>
      </c>
      <c r="J418" s="8">
        <v>3.5819106545593123E-2</v>
      </c>
      <c r="K418" s="8">
        <v>1.8144460484103321E-2</v>
      </c>
      <c r="L418" s="8">
        <v>4.4303610886975917E-3</v>
      </c>
      <c r="M418" s="8"/>
      <c r="N418" s="8">
        <v>3.7895671220666366E-2</v>
      </c>
      <c r="O418" s="8">
        <v>3.7129466063604538E-2</v>
      </c>
      <c r="P418" s="8"/>
      <c r="Q418" s="8"/>
      <c r="R418" s="8"/>
      <c r="S418" s="8"/>
      <c r="T418" s="8"/>
      <c r="U418" s="8"/>
      <c r="V418" s="8"/>
      <c r="W418" s="8"/>
      <c r="X418" s="8"/>
      <c r="Y418" s="8"/>
      <c r="Z418" s="8"/>
      <c r="AA418" s="8"/>
      <c r="AB418" s="8"/>
      <c r="AC418" s="8"/>
      <c r="AD418" s="8"/>
      <c r="AE418" s="8"/>
      <c r="AF418" s="8"/>
      <c r="AG418" s="8"/>
      <c r="AH418" s="8"/>
    </row>
    <row r="420" spans="1:34" x14ac:dyDescent="0.15">
      <c r="A420" s="5" t="s">
        <v>130</v>
      </c>
    </row>
    <row r="421" spans="1:34" x14ac:dyDescent="0.15">
      <c r="C421" s="1" t="str">
        <f>C$4</f>
        <v>EU-28</v>
      </c>
      <c r="D421" s="1" t="str">
        <f t="shared" ref="D421:O421" si="64">D$4</f>
        <v>industry</v>
      </c>
      <c r="E421" s="1" t="str">
        <f t="shared" si="64"/>
        <v>construction</v>
      </c>
      <c r="F421" s="1" t="str">
        <f t="shared" si="64"/>
        <v>trade</v>
      </c>
      <c r="G421" s="1" t="str">
        <f t="shared" si="64"/>
        <v>services</v>
      </c>
      <c r="H421" s="1"/>
      <c r="I421" s="1" t="str">
        <f t="shared" si="64"/>
        <v>1-9 employees</v>
      </c>
      <c r="J421" s="1" t="str">
        <f t="shared" si="64"/>
        <v>10-49 employees</v>
      </c>
      <c r="K421" s="1" t="str">
        <f t="shared" si="64"/>
        <v>50-249 employees</v>
      </c>
      <c r="L421" s="1" t="str">
        <f t="shared" si="64"/>
        <v>250+ employees</v>
      </c>
      <c r="M421" s="1"/>
      <c r="N421" s="1" t="str">
        <f t="shared" si="64"/>
        <v>innovative firms</v>
      </c>
      <c r="O421" s="1" t="str">
        <f t="shared" si="64"/>
        <v>non-innovative firms</v>
      </c>
      <c r="P421" s="1"/>
      <c r="Q421" s="1"/>
      <c r="R421" s="1"/>
      <c r="S421" s="1"/>
      <c r="T421" s="1"/>
      <c r="U421" s="1"/>
      <c r="V421" s="1"/>
      <c r="W421" s="1"/>
      <c r="X421" s="1"/>
      <c r="Y421" s="1"/>
      <c r="Z421" s="1"/>
      <c r="AA421" s="1"/>
      <c r="AB421" s="1"/>
      <c r="AC421" s="1"/>
      <c r="AD421" s="1"/>
      <c r="AE421" s="1"/>
      <c r="AF421" s="1"/>
      <c r="AG421" s="1"/>
      <c r="AH421" s="1"/>
    </row>
    <row r="422" spans="1:34" x14ac:dyDescent="0.15">
      <c r="A422" s="7" t="s">
        <v>125</v>
      </c>
      <c r="B422" s="2" t="s">
        <v>14</v>
      </c>
      <c r="C422" s="8">
        <v>0.68347832406250453</v>
      </c>
      <c r="D422" s="8">
        <v>0.69323614412159584</v>
      </c>
      <c r="E422" s="8">
        <v>0.6450659232535626</v>
      </c>
      <c r="F422" s="8">
        <v>0.68905807732182933</v>
      </c>
      <c r="G422" s="8">
        <v>0.6879078165026421</v>
      </c>
      <c r="H422" s="8"/>
      <c r="I422" s="8">
        <v>0.59981562214194351</v>
      </c>
      <c r="J422" s="8">
        <v>0.69362586204981291</v>
      </c>
      <c r="K422" s="8">
        <v>0.7397912403369018</v>
      </c>
      <c r="L422" s="8">
        <v>0.75553341850996425</v>
      </c>
      <c r="M422" s="8"/>
      <c r="N422" s="8">
        <v>0.66345688309439899</v>
      </c>
      <c r="O422" s="8">
        <v>0.71882153632917201</v>
      </c>
      <c r="P422" s="8"/>
      <c r="Q422" s="8"/>
      <c r="R422" s="8"/>
      <c r="S422" s="8"/>
      <c r="T422" s="8"/>
      <c r="U422" s="8"/>
      <c r="V422" s="8"/>
      <c r="W422" s="8"/>
      <c r="X422" s="8"/>
      <c r="Y422" s="8"/>
      <c r="Z422" s="8"/>
      <c r="AA422" s="8"/>
      <c r="AB422" s="8"/>
      <c r="AC422" s="8"/>
      <c r="AD422" s="8"/>
      <c r="AE422" s="8"/>
      <c r="AF422" s="8"/>
      <c r="AG422" s="8"/>
      <c r="AH422" s="8"/>
    </row>
    <row r="423" spans="1:34" x14ac:dyDescent="0.15">
      <c r="A423" s="7" t="s">
        <v>126</v>
      </c>
      <c r="B423" s="2" t="s">
        <v>14</v>
      </c>
      <c r="C423" s="8">
        <v>0.11296299854652762</v>
      </c>
      <c r="D423" s="8">
        <v>0.11932604561168748</v>
      </c>
      <c r="E423" s="8">
        <v>0.1425062259072685</v>
      </c>
      <c r="F423" s="8">
        <v>9.1319285888910945E-2</v>
      </c>
      <c r="G423" s="8">
        <v>0.11421034303857309</v>
      </c>
      <c r="H423" s="8"/>
      <c r="I423" s="8">
        <v>0.1166167219783736</v>
      </c>
      <c r="J423" s="8">
        <v>0.10003143388266185</v>
      </c>
      <c r="K423" s="8">
        <v>0.12237941172848449</v>
      </c>
      <c r="L423" s="8">
        <v>0.14226101999346916</v>
      </c>
      <c r="M423" s="8"/>
      <c r="N423" s="8">
        <v>0.10908663405590704</v>
      </c>
      <c r="O423" s="8">
        <v>0.11980582135999161</v>
      </c>
      <c r="P423" s="8"/>
      <c r="Q423" s="8"/>
      <c r="R423" s="8"/>
      <c r="S423" s="8"/>
      <c r="T423" s="8"/>
      <c r="U423" s="8"/>
      <c r="V423" s="8"/>
      <c r="W423" s="8"/>
      <c r="X423" s="8"/>
      <c r="Y423" s="8"/>
      <c r="Z423" s="8"/>
      <c r="AA423" s="8"/>
      <c r="AB423" s="8"/>
      <c r="AC423" s="8"/>
      <c r="AD423" s="8"/>
      <c r="AE423" s="8"/>
      <c r="AF423" s="8"/>
      <c r="AG423" s="8"/>
      <c r="AH423" s="8"/>
    </row>
    <row r="424" spans="1:34" x14ac:dyDescent="0.15">
      <c r="A424" s="7" t="s">
        <v>127</v>
      </c>
      <c r="B424" s="2" t="s">
        <v>14</v>
      </c>
      <c r="C424" s="8">
        <v>0.12984440860492424</v>
      </c>
      <c r="D424" s="8">
        <v>0.12569629865999998</v>
      </c>
      <c r="E424" s="8">
        <v>0.1298796559555071</v>
      </c>
      <c r="F424" s="8">
        <v>0.13991981577033005</v>
      </c>
      <c r="G424" s="8">
        <v>0.12410399520342356</v>
      </c>
      <c r="H424" s="8"/>
      <c r="I424" s="8">
        <v>0.11816590278627932</v>
      </c>
      <c r="J424" s="8">
        <v>0.16249612655471038</v>
      </c>
      <c r="K424" s="8">
        <v>0.10800234080760827</v>
      </c>
      <c r="L424" s="8">
        <v>8.822942443158753E-2</v>
      </c>
      <c r="M424" s="8"/>
      <c r="N424" s="8">
        <v>0.14278885616674772</v>
      </c>
      <c r="O424" s="8">
        <v>0.10699398746984841</v>
      </c>
      <c r="P424" s="8"/>
      <c r="Q424" s="8"/>
      <c r="R424" s="8"/>
      <c r="S424" s="8"/>
      <c r="T424" s="8"/>
      <c r="U424" s="8"/>
      <c r="V424" s="8"/>
      <c r="W424" s="8"/>
      <c r="X424" s="8"/>
      <c r="Y424" s="8"/>
      <c r="Z424" s="8"/>
      <c r="AA424" s="8"/>
      <c r="AB424" s="8"/>
      <c r="AC424" s="8"/>
      <c r="AD424" s="8"/>
      <c r="AE424" s="8"/>
      <c r="AF424" s="8"/>
      <c r="AG424" s="8"/>
      <c r="AH424" s="8"/>
    </row>
    <row r="425" spans="1:34" x14ac:dyDescent="0.15">
      <c r="A425" s="11" t="s">
        <v>128</v>
      </c>
      <c r="B425" s="2" t="s">
        <v>14</v>
      </c>
      <c r="C425" s="8">
        <v>6.6975647647550207E-2</v>
      </c>
      <c r="D425" s="8">
        <v>5.558951610197789E-2</v>
      </c>
      <c r="E425" s="8">
        <v>6.8613958071962383E-2</v>
      </c>
      <c r="F425" s="8">
        <v>7.0673739313576997E-2</v>
      </c>
      <c r="G425" s="8">
        <v>7.1788525055250837E-2</v>
      </c>
      <c r="H425" s="8"/>
      <c r="I425" s="8">
        <v>0.15213208499691988</v>
      </c>
      <c r="J425" s="8">
        <v>3.7568399337190563E-2</v>
      </c>
      <c r="K425" s="8">
        <v>2.7799839302165043E-2</v>
      </c>
      <c r="L425" s="8">
        <v>9.5925910262780779E-3</v>
      </c>
      <c r="M425" s="8"/>
      <c r="N425" s="8">
        <v>7.4913298538958908E-2</v>
      </c>
      <c r="O425" s="8">
        <v>5.296356526043982E-2</v>
      </c>
      <c r="P425" s="8"/>
      <c r="Q425" s="8"/>
      <c r="R425" s="8"/>
      <c r="S425" s="8"/>
      <c r="T425" s="8"/>
      <c r="U425" s="8"/>
      <c r="V425" s="8"/>
      <c r="W425" s="8"/>
      <c r="X425" s="8"/>
      <c r="Y425" s="8"/>
      <c r="Z425" s="8"/>
      <c r="AA425" s="8"/>
      <c r="AB425" s="8"/>
      <c r="AC425" s="8"/>
      <c r="AD425" s="8"/>
      <c r="AE425" s="8"/>
      <c r="AF425" s="8"/>
      <c r="AG425" s="8"/>
      <c r="AH425" s="8"/>
    </row>
    <row r="426" spans="1:34" x14ac:dyDescent="0.15">
      <c r="A426" s="7" t="s">
        <v>129</v>
      </c>
      <c r="B426" s="2" t="s">
        <v>14</v>
      </c>
      <c r="C426" s="8">
        <v>6.7386211384933307E-3</v>
      </c>
      <c r="D426" s="8">
        <v>6.151995504738824E-3</v>
      </c>
      <c r="E426" s="8">
        <v>1.39342368116994E-2</v>
      </c>
      <c r="F426" s="8">
        <v>9.0290817053526179E-3</v>
      </c>
      <c r="G426" s="8">
        <v>1.989320200110457E-3</v>
      </c>
      <c r="H426" s="8"/>
      <c r="I426" s="8">
        <v>1.3269668096483604E-2</v>
      </c>
      <c r="J426" s="8">
        <v>6.2781781756243013E-3</v>
      </c>
      <c r="K426" s="8">
        <v>2.0271678248403994E-3</v>
      </c>
      <c r="L426" s="8">
        <v>4.3835460387009629E-3</v>
      </c>
      <c r="M426" s="8"/>
      <c r="N426" s="8">
        <v>9.7543281439872193E-3</v>
      </c>
      <c r="O426" s="8">
        <v>1.4150895805480855E-3</v>
      </c>
      <c r="P426" s="8"/>
      <c r="Q426" s="8"/>
      <c r="R426" s="8"/>
      <c r="S426" s="8"/>
      <c r="T426" s="8"/>
      <c r="U426" s="8"/>
      <c r="V426" s="8"/>
      <c r="W426" s="8"/>
      <c r="X426" s="8"/>
      <c r="Y426" s="8"/>
      <c r="Z426" s="8"/>
      <c r="AA426" s="8"/>
      <c r="AB426" s="8"/>
      <c r="AC426" s="8"/>
      <c r="AD426" s="8"/>
      <c r="AE426" s="8"/>
      <c r="AF426" s="8"/>
      <c r="AG426" s="8"/>
      <c r="AH426" s="8"/>
    </row>
    <row r="428" spans="1:34" x14ac:dyDescent="0.15">
      <c r="A428" s="5" t="s">
        <v>131</v>
      </c>
    </row>
    <row r="429" spans="1:34" x14ac:dyDescent="0.15">
      <c r="C429" s="1" t="str">
        <f>C$4</f>
        <v>EU-28</v>
      </c>
      <c r="D429" s="1" t="str">
        <f t="shared" ref="D429:O429" si="65">D$4</f>
        <v>industry</v>
      </c>
      <c r="E429" s="1" t="str">
        <f t="shared" si="65"/>
        <v>construction</v>
      </c>
      <c r="F429" s="1" t="str">
        <f t="shared" si="65"/>
        <v>trade</v>
      </c>
      <c r="G429" s="1" t="str">
        <f t="shared" si="65"/>
        <v>services</v>
      </c>
      <c r="H429" s="1"/>
      <c r="I429" s="1" t="str">
        <f t="shared" si="65"/>
        <v>1-9 employees</v>
      </c>
      <c r="J429" s="1" t="str">
        <f t="shared" si="65"/>
        <v>10-49 employees</v>
      </c>
      <c r="K429" s="1" t="str">
        <f t="shared" si="65"/>
        <v>50-249 employees</v>
      </c>
      <c r="L429" s="1" t="str">
        <f t="shared" si="65"/>
        <v>250+ employees</v>
      </c>
      <c r="M429" s="1"/>
      <c r="N429" s="1" t="str">
        <f t="shared" si="65"/>
        <v>innovative firms</v>
      </c>
      <c r="O429" s="1" t="str">
        <f t="shared" si="65"/>
        <v>non-innovative firms</v>
      </c>
      <c r="P429" s="1"/>
      <c r="Q429" s="1"/>
      <c r="R429" s="1"/>
      <c r="S429" s="1"/>
      <c r="T429" s="1"/>
      <c r="U429" s="1"/>
      <c r="V429" s="1"/>
      <c r="W429" s="1"/>
      <c r="X429" s="1"/>
      <c r="Y429" s="1"/>
      <c r="Z429" s="1"/>
      <c r="AA429" s="1"/>
      <c r="AB429" s="1"/>
      <c r="AC429" s="1"/>
      <c r="AD429" s="1"/>
      <c r="AE429" s="1"/>
      <c r="AF429" s="1"/>
      <c r="AG429" s="1"/>
      <c r="AH429" s="1"/>
    </row>
    <row r="430" spans="1:34" x14ac:dyDescent="0.15">
      <c r="A430" s="7" t="s">
        <v>125</v>
      </c>
      <c r="B430" s="2" t="s">
        <v>14</v>
      </c>
      <c r="C430" s="8">
        <v>0.79462850248448558</v>
      </c>
      <c r="D430" s="8">
        <v>0.8245514070050306</v>
      </c>
      <c r="E430" s="8">
        <v>0.7685810028277571</v>
      </c>
      <c r="F430" s="8">
        <v>0.7987078149921647</v>
      </c>
      <c r="G430" s="8">
        <v>0.78427457932400646</v>
      </c>
      <c r="H430" s="8"/>
      <c r="I430" s="8">
        <v>0.72663758744879603</v>
      </c>
      <c r="J430" s="8">
        <v>0.76435255211779096</v>
      </c>
      <c r="K430" s="8">
        <v>0.86515397455236454</v>
      </c>
      <c r="L430" s="8">
        <v>0.87171532161366383</v>
      </c>
      <c r="M430" s="8"/>
      <c r="N430" s="8">
        <v>0.77529995127322893</v>
      </c>
      <c r="O430" s="8">
        <v>0.82902532745428303</v>
      </c>
      <c r="P430" s="8"/>
      <c r="Q430" s="8"/>
      <c r="R430" s="8"/>
      <c r="S430" s="8"/>
      <c r="T430" s="8"/>
      <c r="U430" s="8"/>
      <c r="V430" s="8"/>
      <c r="W430" s="8"/>
      <c r="X430" s="8"/>
      <c r="Y430" s="8"/>
      <c r="Z430" s="8"/>
      <c r="AA430" s="8"/>
      <c r="AB430" s="8"/>
      <c r="AC430" s="8"/>
      <c r="AD430" s="8"/>
      <c r="AE430" s="8"/>
      <c r="AF430" s="8"/>
      <c r="AG430" s="8"/>
      <c r="AH430" s="8"/>
    </row>
    <row r="431" spans="1:34" x14ac:dyDescent="0.15">
      <c r="A431" s="7" t="s">
        <v>126</v>
      </c>
      <c r="B431" s="2" t="s">
        <v>14</v>
      </c>
      <c r="C431" s="8">
        <v>5.7572063176378106E-2</v>
      </c>
      <c r="D431" s="8">
        <v>6.1583563617097936E-2</v>
      </c>
      <c r="E431" s="8">
        <v>5.5325234530891602E-2</v>
      </c>
      <c r="F431" s="8">
        <v>6.1868806580871002E-2</v>
      </c>
      <c r="G431" s="8">
        <v>5.4262490321158284E-2</v>
      </c>
      <c r="H431" s="8"/>
      <c r="I431" s="8">
        <v>5.0182660448109935E-2</v>
      </c>
      <c r="J431" s="8">
        <v>6.4383605458708734E-2</v>
      </c>
      <c r="K431" s="8">
        <v>5.7046237808504555E-2</v>
      </c>
      <c r="L431" s="8">
        <v>5.7939450170321073E-2</v>
      </c>
      <c r="M431" s="8"/>
      <c r="N431" s="8">
        <v>5.8640225550650717E-2</v>
      </c>
      <c r="O431" s="8">
        <v>5.5671176046991101E-2</v>
      </c>
      <c r="P431" s="8"/>
      <c r="Q431" s="8"/>
      <c r="R431" s="8"/>
      <c r="S431" s="8"/>
      <c r="T431" s="8"/>
      <c r="U431" s="8"/>
      <c r="V431" s="8"/>
      <c r="W431" s="8"/>
      <c r="X431" s="8"/>
      <c r="Y431" s="8"/>
      <c r="Z431" s="8"/>
      <c r="AA431" s="8"/>
      <c r="AB431" s="8"/>
      <c r="AC431" s="8"/>
      <c r="AD431" s="8"/>
      <c r="AE431" s="8"/>
      <c r="AF431" s="8"/>
      <c r="AG431" s="8"/>
      <c r="AH431" s="8"/>
    </row>
    <row r="432" spans="1:34" x14ac:dyDescent="0.15">
      <c r="A432" s="7" t="s">
        <v>127</v>
      </c>
      <c r="B432" s="2" t="s">
        <v>14</v>
      </c>
      <c r="C432" s="8">
        <v>7.7138090682512886E-2</v>
      </c>
      <c r="D432" s="8">
        <v>6.8260830430216454E-2</v>
      </c>
      <c r="E432" s="8">
        <v>8.1511665434614702E-2</v>
      </c>
      <c r="F432" s="8">
        <v>6.6633488486487161E-2</v>
      </c>
      <c r="G432" s="8">
        <v>8.5030323320960513E-2</v>
      </c>
      <c r="H432" s="8"/>
      <c r="I432" s="8">
        <v>0.1038604836142632</v>
      </c>
      <c r="J432" s="8">
        <v>9.4580902642959652E-2</v>
      </c>
      <c r="K432" s="8">
        <v>4.492488905204485E-2</v>
      </c>
      <c r="L432" s="8">
        <v>5.0093648402293148E-2</v>
      </c>
      <c r="M432" s="8"/>
      <c r="N432" s="8">
        <v>8.8482893469131588E-2</v>
      </c>
      <c r="O432" s="8">
        <v>5.6949035046468331E-2</v>
      </c>
      <c r="P432" s="8"/>
      <c r="Q432" s="8"/>
      <c r="R432" s="8"/>
      <c r="S432" s="8"/>
      <c r="T432" s="8"/>
      <c r="U432" s="8"/>
      <c r="V432" s="8"/>
      <c r="W432" s="8"/>
      <c r="X432" s="8"/>
      <c r="Y432" s="8"/>
      <c r="Z432" s="8"/>
      <c r="AA432" s="8"/>
      <c r="AB432" s="8"/>
      <c r="AC432" s="8"/>
      <c r="AD432" s="8"/>
      <c r="AE432" s="8"/>
      <c r="AF432" s="8"/>
      <c r="AG432" s="8"/>
      <c r="AH432" s="8"/>
    </row>
    <row r="433" spans="1:34" x14ac:dyDescent="0.15">
      <c r="A433" s="11" t="s">
        <v>128</v>
      </c>
      <c r="B433" s="2" t="s">
        <v>14</v>
      </c>
      <c r="C433" s="8">
        <v>5.6266793222839409E-2</v>
      </c>
      <c r="D433" s="8">
        <v>3.2517875247243311E-2</v>
      </c>
      <c r="E433" s="8">
        <v>7.7697791594925653E-2</v>
      </c>
      <c r="F433" s="8">
        <v>5.753126287599783E-2</v>
      </c>
      <c r="G433" s="8">
        <v>6.2336704542422489E-2</v>
      </c>
      <c r="H433" s="8"/>
      <c r="I433" s="8">
        <v>0.10258094862167692</v>
      </c>
      <c r="J433" s="8">
        <v>5.5173783438450863E-2</v>
      </c>
      <c r="K433" s="8">
        <v>2.5833798860371834E-2</v>
      </c>
      <c r="L433" s="8">
        <v>1.2428888049937793E-2</v>
      </c>
      <c r="M433" s="8"/>
      <c r="N433" s="8">
        <v>6.2293800006283206E-2</v>
      </c>
      <c r="O433" s="8">
        <v>4.5541214509978292E-2</v>
      </c>
      <c r="P433" s="8"/>
      <c r="Q433" s="8"/>
      <c r="R433" s="8"/>
      <c r="S433" s="8"/>
      <c r="T433" s="8"/>
      <c r="U433" s="8"/>
      <c r="V433" s="8"/>
      <c r="W433" s="8"/>
      <c r="X433" s="8"/>
      <c r="Y433" s="8"/>
      <c r="Z433" s="8"/>
      <c r="AA433" s="8"/>
      <c r="AB433" s="8"/>
      <c r="AC433" s="8"/>
      <c r="AD433" s="8"/>
      <c r="AE433" s="8"/>
      <c r="AF433" s="8"/>
      <c r="AG433" s="8"/>
      <c r="AH433" s="8"/>
    </row>
    <row r="434" spans="1:34" x14ac:dyDescent="0.15">
      <c r="A434" s="7" t="s">
        <v>129</v>
      </c>
      <c r="B434" s="2" t="s">
        <v>14</v>
      </c>
      <c r="C434" s="8">
        <v>1.4394550433784093E-2</v>
      </c>
      <c r="D434" s="8">
        <v>1.3086323700411566E-2</v>
      </c>
      <c r="E434" s="8">
        <v>1.6884305611810969E-2</v>
      </c>
      <c r="F434" s="8">
        <v>1.5258627064479178E-2</v>
      </c>
      <c r="G434" s="8">
        <v>1.4095902491452303E-2</v>
      </c>
      <c r="H434" s="8"/>
      <c r="I434" s="8">
        <v>1.6738319867153708E-2</v>
      </c>
      <c r="J434" s="8">
        <v>2.1509156342089806E-2</v>
      </c>
      <c r="K434" s="8">
        <v>7.0410997267143479E-3</v>
      </c>
      <c r="L434" s="8">
        <v>7.8226917637841745E-3</v>
      </c>
      <c r="M434" s="8"/>
      <c r="N434" s="8">
        <v>1.528312970070551E-2</v>
      </c>
      <c r="O434" s="8">
        <v>1.2813246942279432E-2</v>
      </c>
      <c r="P434" s="8"/>
      <c r="Q434" s="8"/>
      <c r="R434" s="8"/>
      <c r="S434" s="8"/>
      <c r="T434" s="8"/>
      <c r="U434" s="8"/>
      <c r="V434" s="8"/>
      <c r="W434" s="8"/>
      <c r="X434" s="8"/>
      <c r="Y434" s="8"/>
      <c r="Z434" s="8"/>
      <c r="AA434" s="8"/>
      <c r="AB434" s="8"/>
      <c r="AC434" s="8"/>
      <c r="AD434" s="8"/>
      <c r="AE434" s="8"/>
      <c r="AF434" s="8"/>
      <c r="AG434" s="8"/>
      <c r="AH434" s="8"/>
    </row>
    <row r="436" spans="1:34" x14ac:dyDescent="0.15">
      <c r="A436" s="5" t="s">
        <v>132</v>
      </c>
    </row>
    <row r="437" spans="1:34" x14ac:dyDescent="0.15">
      <c r="C437" s="1" t="str">
        <f>C$4</f>
        <v>EU-28</v>
      </c>
      <c r="D437" s="1" t="str">
        <f t="shared" ref="D437:O437" si="66">D$4</f>
        <v>industry</v>
      </c>
      <c r="E437" s="1" t="str">
        <f t="shared" si="66"/>
        <v>construction</v>
      </c>
      <c r="F437" s="1" t="str">
        <f t="shared" si="66"/>
        <v>trade</v>
      </c>
      <c r="G437" s="1" t="str">
        <f t="shared" si="66"/>
        <v>services</v>
      </c>
      <c r="H437" s="1"/>
      <c r="I437" s="1" t="str">
        <f t="shared" si="66"/>
        <v>1-9 employees</v>
      </c>
      <c r="J437" s="1" t="str">
        <f t="shared" si="66"/>
        <v>10-49 employees</v>
      </c>
      <c r="K437" s="1" t="str">
        <f t="shared" si="66"/>
        <v>50-249 employees</v>
      </c>
      <c r="L437" s="1" t="str">
        <f t="shared" si="66"/>
        <v>250+ employees</v>
      </c>
      <c r="M437" s="1"/>
      <c r="N437" s="1" t="str">
        <f t="shared" si="66"/>
        <v>innovative firms</v>
      </c>
      <c r="O437" s="1" t="str">
        <f t="shared" si="66"/>
        <v>non-innovative firms</v>
      </c>
      <c r="P437" s="1"/>
      <c r="Q437" s="1"/>
      <c r="R437" s="1"/>
      <c r="S437" s="1"/>
      <c r="T437" s="1"/>
      <c r="U437" s="1"/>
      <c r="V437" s="1"/>
      <c r="W437" s="1"/>
      <c r="X437" s="1"/>
      <c r="Y437" s="1"/>
      <c r="Z437" s="1"/>
      <c r="AA437" s="1"/>
      <c r="AB437" s="1"/>
      <c r="AC437" s="1"/>
      <c r="AD437" s="1"/>
      <c r="AE437" s="1"/>
      <c r="AF437" s="1"/>
      <c r="AG437" s="1"/>
      <c r="AH437" s="1"/>
    </row>
    <row r="438" spans="1:34" x14ac:dyDescent="0.15">
      <c r="A438" s="7" t="s">
        <v>125</v>
      </c>
      <c r="B438" s="2" t="s">
        <v>14</v>
      </c>
      <c r="C438" s="8">
        <v>0.64183775510122798</v>
      </c>
      <c r="D438" s="8">
        <v>0.67979211965530861</v>
      </c>
      <c r="E438" s="8">
        <v>0.61372601543826588</v>
      </c>
      <c r="F438" s="8">
        <v>0.64143050047576899</v>
      </c>
      <c r="G438" s="8">
        <v>0.63169525136015925</v>
      </c>
      <c r="H438" s="8"/>
      <c r="I438" s="8">
        <v>0.55634198970529669</v>
      </c>
      <c r="J438" s="8">
        <v>0.64217270045784391</v>
      </c>
      <c r="K438" s="8">
        <v>0.75860567000768464</v>
      </c>
      <c r="L438" s="8">
        <v>0.78527612900868538</v>
      </c>
      <c r="M438" s="8"/>
      <c r="N438" s="8">
        <v>0.63065738387865355</v>
      </c>
      <c r="O438" s="8">
        <v>0.66226849589799697</v>
      </c>
      <c r="P438" s="8"/>
      <c r="Q438" s="8"/>
      <c r="R438" s="8"/>
      <c r="S438" s="8"/>
      <c r="T438" s="8"/>
      <c r="U438" s="8"/>
      <c r="V438" s="8"/>
      <c r="W438" s="8"/>
      <c r="X438" s="8"/>
      <c r="Y438" s="8"/>
      <c r="Z438" s="8"/>
      <c r="AA438" s="8"/>
      <c r="AB438" s="8"/>
      <c r="AC438" s="8"/>
      <c r="AD438" s="8"/>
      <c r="AE438" s="8"/>
      <c r="AF438" s="8"/>
      <c r="AG438" s="8"/>
      <c r="AH438" s="8"/>
    </row>
    <row r="439" spans="1:34" x14ac:dyDescent="0.15">
      <c r="A439" s="7" t="s">
        <v>126</v>
      </c>
      <c r="B439" s="2" t="s">
        <v>14</v>
      </c>
      <c r="C439" s="8">
        <v>9.9365781834033037E-2</v>
      </c>
      <c r="D439" s="8">
        <v>8.0363982859626912E-2</v>
      </c>
      <c r="E439" s="8">
        <v>8.8003012993947666E-2</v>
      </c>
      <c r="F439" s="8">
        <v>0.10352990936959354</v>
      </c>
      <c r="G439" s="8">
        <v>0.10973700563780402</v>
      </c>
      <c r="H439" s="8"/>
      <c r="I439" s="8">
        <v>0.10503600380339997</v>
      </c>
      <c r="J439" s="8">
        <v>0.10036408157782872</v>
      </c>
      <c r="K439" s="8">
        <v>9.0457036947043004E-2</v>
      </c>
      <c r="L439" s="8">
        <v>0.10110878254906709</v>
      </c>
      <c r="M439" s="8"/>
      <c r="N439" s="8">
        <v>0.10087940922398249</v>
      </c>
      <c r="O439" s="8">
        <v>9.6599815637445283E-2</v>
      </c>
      <c r="P439" s="8"/>
      <c r="Q439" s="8"/>
      <c r="R439" s="8"/>
      <c r="S439" s="8"/>
      <c r="T439" s="8"/>
      <c r="U439" s="8"/>
      <c r="V439" s="8"/>
      <c r="W439" s="8"/>
      <c r="X439" s="8"/>
      <c r="Y439" s="8"/>
      <c r="Z439" s="8"/>
      <c r="AA439" s="8"/>
      <c r="AB439" s="8"/>
      <c r="AC439" s="8"/>
      <c r="AD439" s="8"/>
      <c r="AE439" s="8"/>
      <c r="AF439" s="8"/>
      <c r="AG439" s="8"/>
      <c r="AH439" s="8"/>
    </row>
    <row r="440" spans="1:34" x14ac:dyDescent="0.15">
      <c r="A440" s="7" t="s">
        <v>127</v>
      </c>
      <c r="B440" s="2" t="s">
        <v>14</v>
      </c>
      <c r="C440" s="8">
        <v>0.12418709324433241</v>
      </c>
      <c r="D440" s="8">
        <v>0.13959655283422784</v>
      </c>
      <c r="E440" s="8">
        <v>0.14089877865768272</v>
      </c>
      <c r="F440" s="8">
        <v>0.10966191937908397</v>
      </c>
      <c r="G440" s="8">
        <v>0.12082671264739951</v>
      </c>
      <c r="H440" s="8"/>
      <c r="I440" s="8">
        <v>0.14525041449380438</v>
      </c>
      <c r="J440" s="8">
        <v>0.12887545697976663</v>
      </c>
      <c r="K440" s="8">
        <v>8.9975327814703951E-2</v>
      </c>
      <c r="L440" s="8">
        <v>8.3530697101200979E-2</v>
      </c>
      <c r="M440" s="8"/>
      <c r="N440" s="8">
        <v>0.12567909672442812</v>
      </c>
      <c r="O440" s="8">
        <v>0.12146064205922673</v>
      </c>
      <c r="P440" s="8"/>
      <c r="Q440" s="8"/>
      <c r="R440" s="8"/>
      <c r="S440" s="8"/>
      <c r="T440" s="8"/>
      <c r="U440" s="8"/>
      <c r="V440" s="8"/>
      <c r="W440" s="8"/>
      <c r="X440" s="8"/>
      <c r="Y440" s="8"/>
      <c r="Z440" s="8"/>
      <c r="AA440" s="8"/>
      <c r="AB440" s="8"/>
      <c r="AC440" s="8"/>
      <c r="AD440" s="8"/>
      <c r="AE440" s="8"/>
      <c r="AF440" s="8"/>
      <c r="AG440" s="8"/>
      <c r="AH440" s="8"/>
    </row>
    <row r="441" spans="1:34" x14ac:dyDescent="0.15">
      <c r="A441" s="11" t="s">
        <v>128</v>
      </c>
      <c r="B441" s="2" t="s">
        <v>14</v>
      </c>
      <c r="C441" s="8">
        <v>0.10467332104852781</v>
      </c>
      <c r="D441" s="8">
        <v>8.7700384613024554E-2</v>
      </c>
      <c r="E441" s="8">
        <v>0.11492968227354673</v>
      </c>
      <c r="F441" s="8">
        <v>0.12546163414496911</v>
      </c>
      <c r="G441" s="8">
        <v>9.6282353037645138E-2</v>
      </c>
      <c r="H441" s="8"/>
      <c r="I441" s="8">
        <v>0.14935854735281079</v>
      </c>
      <c r="J441" s="8">
        <v>9.8260609714407976E-2</v>
      </c>
      <c r="K441" s="8">
        <v>5.0761129864411496E-2</v>
      </c>
      <c r="L441" s="8">
        <v>2.4062073647249681E-2</v>
      </c>
      <c r="M441" s="8"/>
      <c r="N441" s="8">
        <v>0.11255389743818654</v>
      </c>
      <c r="O441" s="8">
        <v>9.0272545766471285E-2</v>
      </c>
      <c r="P441" s="8"/>
      <c r="Q441" s="8"/>
      <c r="R441" s="8"/>
      <c r="S441" s="8"/>
      <c r="T441" s="8"/>
      <c r="U441" s="8"/>
      <c r="V441" s="8"/>
      <c r="W441" s="8"/>
      <c r="X441" s="8"/>
      <c r="Y441" s="8"/>
      <c r="Z441" s="8"/>
      <c r="AA441" s="8"/>
      <c r="AB441" s="8"/>
      <c r="AC441" s="8"/>
      <c r="AD441" s="8"/>
      <c r="AE441" s="8"/>
      <c r="AF441" s="8"/>
      <c r="AG441" s="8"/>
      <c r="AH441" s="8"/>
    </row>
    <row r="442" spans="1:34" x14ac:dyDescent="0.15">
      <c r="A442" s="7" t="s">
        <v>129</v>
      </c>
      <c r="B442" s="2" t="s">
        <v>14</v>
      </c>
      <c r="C442" s="8">
        <v>2.993604877187879E-2</v>
      </c>
      <c r="D442" s="8">
        <v>1.2546960037811986E-2</v>
      </c>
      <c r="E442" s="8">
        <v>4.2442510636556997E-2</v>
      </c>
      <c r="F442" s="8">
        <v>1.9916036630584513E-2</v>
      </c>
      <c r="G442" s="8">
        <v>4.1458677316991918E-2</v>
      </c>
      <c r="H442" s="8"/>
      <c r="I442" s="8">
        <v>4.4013044644688103E-2</v>
      </c>
      <c r="J442" s="8">
        <v>3.0327151270152744E-2</v>
      </c>
      <c r="K442" s="8">
        <v>1.0200835366156956E-2</v>
      </c>
      <c r="L442" s="8">
        <v>6.0223176937969089E-3</v>
      </c>
      <c r="M442" s="8"/>
      <c r="N442" s="8">
        <v>3.0230212734749299E-2</v>
      </c>
      <c r="O442" s="8">
        <v>2.9398500638859577E-2</v>
      </c>
      <c r="P442" s="8"/>
      <c r="Q442" s="8"/>
      <c r="R442" s="8"/>
      <c r="S442" s="8"/>
      <c r="T442" s="8"/>
      <c r="U442" s="8"/>
      <c r="V442" s="8"/>
      <c r="W442" s="8"/>
      <c r="X442" s="8"/>
      <c r="Y442" s="8"/>
      <c r="Z442" s="8"/>
      <c r="AA442" s="8"/>
      <c r="AB442" s="8"/>
      <c r="AC442" s="8"/>
      <c r="AD442" s="8"/>
      <c r="AE442" s="8"/>
      <c r="AF442" s="8"/>
      <c r="AG442" s="8"/>
      <c r="AH442" s="8"/>
    </row>
    <row r="444" spans="1:34" x14ac:dyDescent="0.15">
      <c r="A444" s="5" t="s">
        <v>133</v>
      </c>
    </row>
    <row r="445" spans="1:34" x14ac:dyDescent="0.15">
      <c r="C445" s="1" t="str">
        <f>C$4</f>
        <v>EU-28</v>
      </c>
      <c r="D445" s="1" t="str">
        <f t="shared" ref="D445:O445" si="67">D$4</f>
        <v>industry</v>
      </c>
      <c r="E445" s="1" t="str">
        <f t="shared" si="67"/>
        <v>construction</v>
      </c>
      <c r="F445" s="1" t="str">
        <f t="shared" si="67"/>
        <v>trade</v>
      </c>
      <c r="G445" s="1" t="str">
        <f t="shared" si="67"/>
        <v>services</v>
      </c>
      <c r="H445" s="1"/>
      <c r="I445" s="1" t="str">
        <f t="shared" si="67"/>
        <v>1-9 employees</v>
      </c>
      <c r="J445" s="1" t="str">
        <f t="shared" si="67"/>
        <v>10-49 employees</v>
      </c>
      <c r="K445" s="1" t="str">
        <f t="shared" si="67"/>
        <v>50-249 employees</v>
      </c>
      <c r="L445" s="1" t="str">
        <f t="shared" si="67"/>
        <v>250+ employees</v>
      </c>
      <c r="M445" s="1"/>
      <c r="N445" s="1" t="str">
        <f t="shared" si="67"/>
        <v>innovative firms</v>
      </c>
      <c r="O445" s="1" t="str">
        <f t="shared" si="67"/>
        <v>non-innovative firms</v>
      </c>
      <c r="P445" s="1"/>
      <c r="Q445" s="1"/>
      <c r="R445" s="1"/>
      <c r="S445" s="1"/>
      <c r="T445" s="1"/>
      <c r="U445" s="1"/>
      <c r="V445" s="1"/>
      <c r="W445" s="1"/>
      <c r="X445" s="1"/>
      <c r="Y445" s="1"/>
      <c r="Z445" s="1"/>
      <c r="AA445" s="1"/>
      <c r="AB445" s="1"/>
      <c r="AC445" s="1"/>
      <c r="AD445" s="1"/>
      <c r="AE445" s="1"/>
      <c r="AF445" s="1"/>
      <c r="AG445" s="1"/>
      <c r="AH445" s="1"/>
    </row>
    <row r="446" spans="1:34" x14ac:dyDescent="0.15">
      <c r="A446" s="7" t="s">
        <v>134</v>
      </c>
      <c r="B446" s="2" t="s">
        <v>14</v>
      </c>
      <c r="C446" s="8">
        <v>0.15756299928124623</v>
      </c>
      <c r="D446" s="8">
        <v>6.2113141046984337E-2</v>
      </c>
      <c r="E446" s="8">
        <v>0.16456922733123339</v>
      </c>
      <c r="F446" s="8">
        <v>0.16792581663392375</v>
      </c>
      <c r="G446" s="8">
        <v>0.20020623112124059</v>
      </c>
      <c r="H446" s="8"/>
      <c r="I446" s="8">
        <v>0.35146688131021481</v>
      </c>
      <c r="J446" s="8">
        <v>0.10705799807310529</v>
      </c>
      <c r="K446" s="8">
        <v>1.5522146331054178E-2</v>
      </c>
      <c r="L446" s="8">
        <v>4.8345232518537283E-3</v>
      </c>
      <c r="M446" s="8"/>
      <c r="N446" s="8">
        <v>0.15170826728286271</v>
      </c>
      <c r="O446" s="8">
        <v>0.16825685010436989</v>
      </c>
      <c r="P446" s="8"/>
      <c r="Q446" s="8"/>
      <c r="R446" s="8"/>
      <c r="S446" s="8"/>
      <c r="T446" s="8"/>
      <c r="U446" s="8"/>
      <c r="V446" s="8"/>
      <c r="W446" s="8"/>
      <c r="X446" s="8"/>
      <c r="Y446" s="8"/>
      <c r="Z446" s="8"/>
      <c r="AA446" s="8"/>
      <c r="AB446" s="8"/>
      <c r="AC446" s="8"/>
      <c r="AD446" s="8"/>
      <c r="AE446" s="8"/>
      <c r="AF446" s="8"/>
      <c r="AG446" s="8"/>
      <c r="AH446" s="8"/>
    </row>
    <row r="447" spans="1:34" x14ac:dyDescent="0.15">
      <c r="A447" s="7" t="s">
        <v>135</v>
      </c>
      <c r="B447" s="2" t="s">
        <v>14</v>
      </c>
      <c r="C447" s="8">
        <v>0.27501631109037689</v>
      </c>
      <c r="D447" s="8">
        <v>0.17695822408240511</v>
      </c>
      <c r="E447" s="8">
        <v>0.3577213036042679</v>
      </c>
      <c r="F447" s="8">
        <v>0.27546366545642742</v>
      </c>
      <c r="G447" s="8">
        <v>0.30601094444848059</v>
      </c>
      <c r="H447" s="8"/>
      <c r="I447" s="8">
        <v>0.38709165548204311</v>
      </c>
      <c r="J447" s="8">
        <v>0.30558805774784648</v>
      </c>
      <c r="K447" s="8">
        <v>0.13571109605141571</v>
      </c>
      <c r="L447" s="8">
        <v>2.0788767015147293E-2</v>
      </c>
      <c r="M447" s="8"/>
      <c r="N447" s="8">
        <v>0.27147634827740086</v>
      </c>
      <c r="O447" s="8">
        <v>0.28148216371212292</v>
      </c>
      <c r="P447" s="8"/>
      <c r="Q447" s="8"/>
      <c r="R447" s="8"/>
      <c r="S447" s="8"/>
      <c r="T447" s="8"/>
      <c r="U447" s="8"/>
      <c r="V447" s="8"/>
      <c r="W447" s="8"/>
      <c r="X447" s="8"/>
      <c r="Y447" s="8"/>
      <c r="Z447" s="8"/>
      <c r="AA447" s="8"/>
      <c r="AB447" s="8"/>
      <c r="AC447" s="8"/>
      <c r="AD447" s="8"/>
      <c r="AE447" s="8"/>
      <c r="AF447" s="8"/>
      <c r="AG447" s="8"/>
      <c r="AH447" s="8"/>
    </row>
    <row r="448" spans="1:34" x14ac:dyDescent="0.15">
      <c r="A448" s="7" t="s">
        <v>136</v>
      </c>
      <c r="B448" s="2" t="s">
        <v>14</v>
      </c>
      <c r="C448" s="8">
        <v>0.18727663712192072</v>
      </c>
      <c r="D448" s="8">
        <v>0.21103491197489266</v>
      </c>
      <c r="E448" s="8">
        <v>0.16835892174252504</v>
      </c>
      <c r="F448" s="8">
        <v>0.18250736604117621</v>
      </c>
      <c r="G448" s="8">
        <v>0.18211173094820413</v>
      </c>
      <c r="H448" s="8"/>
      <c r="I448" s="8">
        <v>0.14727492457641533</v>
      </c>
      <c r="J448" s="8">
        <v>0.25305557963855607</v>
      </c>
      <c r="K448" s="8">
        <v>0.16358779625235181</v>
      </c>
      <c r="L448" s="8">
        <v>4.0275475452052956E-2</v>
      </c>
      <c r="M448" s="8"/>
      <c r="N448" s="8">
        <v>0.19412156313594514</v>
      </c>
      <c r="O448" s="8">
        <v>0.17477416600804199</v>
      </c>
      <c r="P448" s="8"/>
      <c r="Q448" s="8"/>
      <c r="R448" s="8"/>
      <c r="S448" s="8"/>
      <c r="T448" s="8"/>
      <c r="U448" s="8"/>
      <c r="V448" s="8"/>
      <c r="W448" s="8"/>
      <c r="X448" s="8"/>
      <c r="Y448" s="8"/>
      <c r="Z448" s="8"/>
      <c r="AA448" s="8"/>
      <c r="AB448" s="8"/>
      <c r="AC448" s="8"/>
      <c r="AD448" s="8"/>
      <c r="AE448" s="8"/>
      <c r="AF448" s="8"/>
      <c r="AG448" s="8"/>
      <c r="AH448" s="8"/>
    </row>
    <row r="449" spans="1:34" x14ac:dyDescent="0.15">
      <c r="A449" s="7" t="s">
        <v>137</v>
      </c>
      <c r="B449" s="2" t="s">
        <v>14</v>
      </c>
      <c r="C449" s="8">
        <v>0.21684030860397782</v>
      </c>
      <c r="D449" s="8">
        <v>0.33248802107593528</v>
      </c>
      <c r="E449" s="8">
        <v>0.18528734665008498</v>
      </c>
      <c r="F449" s="8">
        <v>0.22807906810243314</v>
      </c>
      <c r="G449" s="8">
        <v>0.15746329977794776</v>
      </c>
      <c r="H449" s="8"/>
      <c r="I449" s="8">
        <v>6.3745872931093961E-2</v>
      </c>
      <c r="J449" s="8">
        <v>0.21173988098276342</v>
      </c>
      <c r="K449" s="8">
        <v>0.37203868166436455</v>
      </c>
      <c r="L449" s="8">
        <v>0.16851515146196097</v>
      </c>
      <c r="M449" s="8"/>
      <c r="N449" s="8">
        <v>0.21386712522352549</v>
      </c>
      <c r="O449" s="8">
        <v>0.22227092089316913</v>
      </c>
      <c r="P449" s="8"/>
      <c r="Q449" s="8"/>
      <c r="R449" s="8"/>
      <c r="S449" s="8"/>
      <c r="T449" s="8"/>
      <c r="U449" s="8"/>
      <c r="V449" s="8"/>
      <c r="W449" s="8"/>
      <c r="X449" s="8"/>
      <c r="Y449" s="8"/>
      <c r="Z449" s="8"/>
      <c r="AA449" s="8"/>
      <c r="AB449" s="8"/>
      <c r="AC449" s="8"/>
      <c r="AD449" s="8"/>
      <c r="AE449" s="8"/>
      <c r="AF449" s="8"/>
      <c r="AG449" s="8"/>
      <c r="AH449" s="8"/>
    </row>
    <row r="450" spans="1:34" x14ac:dyDescent="0.15">
      <c r="A450" s="7" t="s">
        <v>138</v>
      </c>
      <c r="B450" s="2" t="s">
        <v>14</v>
      </c>
      <c r="C450" s="8">
        <v>0.12946093616625207</v>
      </c>
      <c r="D450" s="8">
        <v>0.17984095923129487</v>
      </c>
      <c r="E450" s="8">
        <v>9.9535636985255707E-2</v>
      </c>
      <c r="F450" s="8">
        <v>0.11346485695191587</v>
      </c>
      <c r="G450" s="8">
        <v>0.11931243154888917</v>
      </c>
      <c r="H450" s="8"/>
      <c r="I450" s="8">
        <v>1.9780609753701796E-2</v>
      </c>
      <c r="J450" s="8">
        <v>8.8559064526189557E-2</v>
      </c>
      <c r="K450" s="8">
        <v>0.27630275266378235</v>
      </c>
      <c r="L450" s="8">
        <v>0.74202309980063175</v>
      </c>
      <c r="M450" s="8"/>
      <c r="N450" s="8">
        <v>0.13600605092900506</v>
      </c>
      <c r="O450" s="8">
        <v>0.1175060796651472</v>
      </c>
      <c r="P450" s="8"/>
      <c r="Q450" s="8"/>
      <c r="R450" s="8"/>
      <c r="S450" s="8"/>
      <c r="T450" s="8"/>
      <c r="U450" s="8"/>
      <c r="V450" s="8"/>
      <c r="W450" s="8"/>
      <c r="X450" s="8"/>
      <c r="Y450" s="8"/>
      <c r="Z450" s="8"/>
      <c r="AA450" s="8"/>
      <c r="AB450" s="8"/>
      <c r="AC450" s="8"/>
      <c r="AD450" s="8"/>
      <c r="AE450" s="8"/>
      <c r="AF450" s="8"/>
      <c r="AG450" s="8"/>
      <c r="AH450" s="8"/>
    </row>
    <row r="451" spans="1:34" x14ac:dyDescent="0.15">
      <c r="A451" s="7" t="s">
        <v>27</v>
      </c>
      <c r="B451" s="2" t="s">
        <v>14</v>
      </c>
      <c r="C451" s="8">
        <v>3.3842807736226256E-2</v>
      </c>
      <c r="D451" s="8">
        <v>3.7564742588487757E-2</v>
      </c>
      <c r="E451" s="8">
        <v>2.4527563686632971E-2</v>
      </c>
      <c r="F451" s="8">
        <v>3.2559226814123605E-2</v>
      </c>
      <c r="G451" s="8">
        <v>3.4895362155237863E-2</v>
      </c>
      <c r="H451" s="8"/>
      <c r="I451" s="8">
        <v>3.0640055946531162E-2</v>
      </c>
      <c r="J451" s="8">
        <v>3.3999419031539115E-2</v>
      </c>
      <c r="K451" s="8">
        <v>3.6837527037031442E-2</v>
      </c>
      <c r="L451" s="8">
        <v>2.3562983018353134E-2</v>
      </c>
      <c r="M451" s="8"/>
      <c r="N451" s="8">
        <v>3.2820645151260715E-2</v>
      </c>
      <c r="O451" s="8">
        <v>3.5709819617148947E-2</v>
      </c>
      <c r="P451" s="8"/>
      <c r="Q451" s="8"/>
      <c r="R451" s="8"/>
      <c r="S451" s="8"/>
      <c r="T451" s="8"/>
      <c r="U451" s="8"/>
      <c r="V451" s="8"/>
      <c r="W451" s="8"/>
      <c r="X451" s="8"/>
      <c r="Y451" s="8"/>
      <c r="Z451" s="8"/>
      <c r="AA451" s="8"/>
      <c r="AB451" s="8"/>
      <c r="AC451" s="8"/>
      <c r="AD451" s="8"/>
      <c r="AE451" s="8"/>
      <c r="AF451" s="8"/>
      <c r="AG451" s="8"/>
      <c r="AH451" s="8"/>
    </row>
    <row r="453" spans="1:34" x14ac:dyDescent="0.15">
      <c r="A453" s="5" t="s">
        <v>139</v>
      </c>
    </row>
    <row r="454" spans="1:34" x14ac:dyDescent="0.15">
      <c r="C454" s="1" t="str">
        <f>C$4</f>
        <v>EU-28</v>
      </c>
      <c r="D454" s="1" t="str">
        <f t="shared" ref="D454:O454" si="68">D$4</f>
        <v>industry</v>
      </c>
      <c r="E454" s="1" t="str">
        <f t="shared" si="68"/>
        <v>construction</v>
      </c>
      <c r="F454" s="1" t="str">
        <f t="shared" si="68"/>
        <v>trade</v>
      </c>
      <c r="G454" s="1" t="str">
        <f t="shared" si="68"/>
        <v>services</v>
      </c>
      <c r="H454" s="1"/>
      <c r="I454" s="1" t="str">
        <f t="shared" si="68"/>
        <v>1-9 employees</v>
      </c>
      <c r="J454" s="1" t="str">
        <f t="shared" si="68"/>
        <v>10-49 employees</v>
      </c>
      <c r="K454" s="1" t="str">
        <f t="shared" si="68"/>
        <v>50-249 employees</v>
      </c>
      <c r="L454" s="1" t="str">
        <f t="shared" si="68"/>
        <v>250+ employees</v>
      </c>
      <c r="M454" s="1"/>
      <c r="N454" s="1" t="str">
        <f t="shared" si="68"/>
        <v>innovative firms</v>
      </c>
      <c r="O454" s="1" t="str">
        <f t="shared" si="68"/>
        <v>non-innovative firms</v>
      </c>
      <c r="P454" s="1"/>
      <c r="Q454" s="1"/>
      <c r="R454" s="1"/>
      <c r="S454" s="1"/>
      <c r="T454" s="1"/>
      <c r="U454" s="1"/>
      <c r="V454" s="1"/>
      <c r="W454" s="1"/>
      <c r="X454" s="1"/>
      <c r="Y454" s="1"/>
      <c r="Z454" s="1"/>
      <c r="AA454" s="1"/>
      <c r="AB454" s="1"/>
      <c r="AC454" s="1"/>
      <c r="AD454" s="1"/>
      <c r="AE454" s="1"/>
      <c r="AF454" s="1"/>
      <c r="AG454" s="1"/>
      <c r="AH454" s="1"/>
    </row>
    <row r="455" spans="1:34" x14ac:dyDescent="0.15">
      <c r="A455" s="7" t="s">
        <v>140</v>
      </c>
      <c r="B455" s="2" t="s">
        <v>53</v>
      </c>
      <c r="C455" s="9">
        <v>6.0079038674310263</v>
      </c>
      <c r="D455" s="9">
        <v>4.7971505388216125</v>
      </c>
      <c r="E455" s="9">
        <v>5.79461369635513</v>
      </c>
      <c r="F455" s="9">
        <v>6.2337992700762719</v>
      </c>
      <c r="G455" s="9">
        <v>6.6118306734767804</v>
      </c>
      <c r="H455" s="9"/>
      <c r="I455" s="9">
        <v>7.9470447836813563</v>
      </c>
      <c r="J455" s="9">
        <v>5.7513341517273791</v>
      </c>
      <c r="K455" s="9">
        <v>4.2056242125473702</v>
      </c>
      <c r="L455" s="9">
        <v>3.1299639350710238</v>
      </c>
      <c r="M455" s="9"/>
      <c r="N455" s="9">
        <v>6.1344395188902077</v>
      </c>
      <c r="O455" s="9">
        <v>5.7571702552523485</v>
      </c>
      <c r="P455" s="9"/>
      <c r="Q455" s="9"/>
      <c r="R455" s="9"/>
      <c r="S455" s="9"/>
      <c r="T455" s="9"/>
      <c r="U455" s="9"/>
      <c r="V455" s="9"/>
      <c r="W455" s="9"/>
      <c r="X455" s="9"/>
      <c r="Y455" s="9"/>
      <c r="Z455" s="9"/>
      <c r="AA455" s="9"/>
      <c r="AB455" s="9"/>
      <c r="AC455" s="9"/>
      <c r="AD455" s="9"/>
      <c r="AE455" s="9"/>
      <c r="AF455" s="9"/>
      <c r="AG455" s="9"/>
      <c r="AH455" s="9"/>
    </row>
    <row r="456" spans="1:34" x14ac:dyDescent="0.15">
      <c r="A456" s="7" t="s">
        <v>140</v>
      </c>
      <c r="B456" s="2" t="s">
        <v>141</v>
      </c>
      <c r="C456" s="9">
        <v>5</v>
      </c>
      <c r="D456" s="9">
        <v>4</v>
      </c>
      <c r="E456" s="9">
        <v>5</v>
      </c>
      <c r="F456" s="9">
        <v>5</v>
      </c>
      <c r="G456" s="9">
        <v>5.25</v>
      </c>
      <c r="H456" s="9"/>
      <c r="I456" s="9">
        <v>7</v>
      </c>
      <c r="J456" s="9">
        <v>5</v>
      </c>
      <c r="K456" s="9">
        <v>3.25</v>
      </c>
      <c r="L456" s="9">
        <v>2.75</v>
      </c>
      <c r="M456" s="9"/>
      <c r="N456" s="9">
        <v>5</v>
      </c>
      <c r="O456" s="9">
        <v>5</v>
      </c>
      <c r="P456" s="9"/>
      <c r="Q456" s="9"/>
      <c r="R456" s="9"/>
      <c r="S456" s="9"/>
      <c r="T456" s="9"/>
      <c r="U456" s="9"/>
      <c r="V456" s="9"/>
      <c r="W456" s="9"/>
      <c r="X456" s="9"/>
      <c r="Y456" s="9"/>
      <c r="Z456" s="9"/>
      <c r="AA456" s="9"/>
      <c r="AB456" s="9"/>
      <c r="AC456" s="9"/>
      <c r="AD456" s="9"/>
      <c r="AE456" s="9"/>
      <c r="AF456" s="9"/>
      <c r="AG456" s="9"/>
      <c r="AH456" s="9"/>
    </row>
    <row r="458" spans="1:34" x14ac:dyDescent="0.15">
      <c r="A458" s="5" t="s">
        <v>142</v>
      </c>
    </row>
    <row r="459" spans="1:34" x14ac:dyDescent="0.15">
      <c r="C459" s="1" t="str">
        <f>C$4</f>
        <v>EU-28</v>
      </c>
      <c r="D459" s="1" t="str">
        <f t="shared" ref="D459:O459" si="69">D$4</f>
        <v>industry</v>
      </c>
      <c r="E459" s="1" t="str">
        <f t="shared" si="69"/>
        <v>construction</v>
      </c>
      <c r="F459" s="1" t="str">
        <f t="shared" si="69"/>
        <v>trade</v>
      </c>
      <c r="G459" s="1" t="str">
        <f t="shared" si="69"/>
        <v>services</v>
      </c>
      <c r="H459" s="1"/>
      <c r="I459" s="1" t="str">
        <f t="shared" si="69"/>
        <v>1-9 employees</v>
      </c>
      <c r="J459" s="1" t="str">
        <f t="shared" si="69"/>
        <v>10-49 employees</v>
      </c>
      <c r="K459" s="1" t="str">
        <f t="shared" si="69"/>
        <v>50-249 employees</v>
      </c>
      <c r="L459" s="1" t="str">
        <f t="shared" si="69"/>
        <v>250+ employees</v>
      </c>
      <c r="M459" s="1"/>
      <c r="N459" s="1" t="str">
        <f t="shared" si="69"/>
        <v>innovative firms</v>
      </c>
      <c r="O459" s="1" t="str">
        <f t="shared" si="69"/>
        <v>non-innovative firms</v>
      </c>
      <c r="P459" s="1"/>
      <c r="Q459" s="1"/>
      <c r="R459" s="1"/>
      <c r="S459" s="1"/>
      <c r="T459" s="1"/>
      <c r="U459" s="1"/>
      <c r="V459" s="1"/>
      <c r="W459" s="1"/>
      <c r="X459" s="1"/>
      <c r="Y459" s="1"/>
      <c r="Z459" s="1"/>
      <c r="AA459" s="1"/>
      <c r="AB459" s="1"/>
      <c r="AC459" s="1"/>
      <c r="AD459" s="1"/>
      <c r="AE459" s="1"/>
      <c r="AF459" s="1"/>
      <c r="AG459" s="1"/>
      <c r="AH459" s="1"/>
    </row>
    <row r="460" spans="1:34" x14ac:dyDescent="0.15">
      <c r="A460" s="7" t="s">
        <v>143</v>
      </c>
      <c r="B460" s="2" t="s">
        <v>14</v>
      </c>
      <c r="C460" s="8">
        <v>0.2989082486485069</v>
      </c>
      <c r="D460" s="8">
        <v>0.38764476418472404</v>
      </c>
      <c r="E460" s="8">
        <v>0.2881768991634453</v>
      </c>
      <c r="F460" s="8">
        <v>0.22896091708486174</v>
      </c>
      <c r="G460" s="8">
        <v>0.30577601048558911</v>
      </c>
      <c r="H460" s="8"/>
      <c r="I460" s="8">
        <v>0.22610743966838084</v>
      </c>
      <c r="J460" s="8">
        <v>0.30561241507525583</v>
      </c>
      <c r="K460" s="8">
        <v>0.41819237015400013</v>
      </c>
      <c r="L460" s="8">
        <v>0.45872922125592236</v>
      </c>
      <c r="M460" s="8"/>
      <c r="N460" s="8">
        <v>0.32986177776570197</v>
      </c>
      <c r="O460" s="8">
        <v>0.25886357372261226</v>
      </c>
      <c r="P460" s="8"/>
      <c r="Q460" s="8"/>
      <c r="R460" s="8"/>
      <c r="S460" s="8"/>
      <c r="T460" s="8"/>
      <c r="U460" s="8"/>
      <c r="V460" s="8"/>
      <c r="W460" s="8"/>
      <c r="X460" s="8"/>
      <c r="Y460" s="8"/>
      <c r="Z460" s="8"/>
      <c r="AA460" s="8"/>
      <c r="AB460" s="8"/>
      <c r="AC460" s="8"/>
      <c r="AD460" s="8"/>
      <c r="AE460" s="8"/>
      <c r="AF460" s="8"/>
      <c r="AG460" s="8"/>
      <c r="AH460" s="8"/>
    </row>
    <row r="461" spans="1:34" x14ac:dyDescent="0.15">
      <c r="A461" s="7" t="s">
        <v>144</v>
      </c>
      <c r="B461" s="2" t="s">
        <v>14</v>
      </c>
      <c r="C461" s="8">
        <v>0.37387774716224104</v>
      </c>
      <c r="D461" s="8">
        <v>0.34692188427802306</v>
      </c>
      <c r="E461" s="8">
        <v>0.41659571415554864</v>
      </c>
      <c r="F461" s="8">
        <v>0.44115656566413247</v>
      </c>
      <c r="G461" s="8">
        <v>0.33670998700637567</v>
      </c>
      <c r="H461" s="8"/>
      <c r="I461" s="8">
        <v>0.37027234122402769</v>
      </c>
      <c r="J461" s="8">
        <v>0.39748369165152247</v>
      </c>
      <c r="K461" s="8">
        <v>0.35207869837365507</v>
      </c>
      <c r="L461" s="8">
        <v>0.34020069285028209</v>
      </c>
      <c r="M461" s="8"/>
      <c r="N461" s="8">
        <v>0.38771435596962883</v>
      </c>
      <c r="O461" s="8">
        <v>0.3559772841917403</v>
      </c>
      <c r="P461" s="8"/>
      <c r="Q461" s="8"/>
      <c r="R461" s="8"/>
      <c r="S461" s="8"/>
      <c r="T461" s="8"/>
      <c r="U461" s="8"/>
      <c r="V461" s="8"/>
      <c r="W461" s="8"/>
      <c r="X461" s="8"/>
      <c r="Y461" s="8"/>
      <c r="Z461" s="8"/>
      <c r="AA461" s="8"/>
      <c r="AB461" s="8"/>
      <c r="AC461" s="8"/>
      <c r="AD461" s="8"/>
      <c r="AE461" s="8"/>
      <c r="AF461" s="8"/>
      <c r="AG461" s="8"/>
      <c r="AH461" s="8"/>
    </row>
    <row r="462" spans="1:34" x14ac:dyDescent="0.15">
      <c r="A462" s="7" t="s">
        <v>27</v>
      </c>
      <c r="B462" s="2" t="s">
        <v>14</v>
      </c>
      <c r="C462" s="8">
        <v>0.32721400418925206</v>
      </c>
      <c r="D462" s="8">
        <v>0.26543335153725295</v>
      </c>
      <c r="E462" s="8">
        <v>0.29522738668100607</v>
      </c>
      <c r="F462" s="8">
        <v>0.32988251725100587</v>
      </c>
      <c r="G462" s="8">
        <v>0.35751400250803522</v>
      </c>
      <c r="H462" s="8"/>
      <c r="I462" s="8">
        <v>0.40362021910759138</v>
      </c>
      <c r="J462" s="8">
        <v>0.29690389327322175</v>
      </c>
      <c r="K462" s="8">
        <v>0.22972893147234483</v>
      </c>
      <c r="L462" s="8">
        <v>0.20107008589379555</v>
      </c>
      <c r="M462" s="8"/>
      <c r="N462" s="8">
        <v>0.28242386626466914</v>
      </c>
      <c r="O462" s="8">
        <v>0.3851591420856475</v>
      </c>
      <c r="P462" s="8"/>
      <c r="Q462" s="8"/>
      <c r="R462" s="8"/>
      <c r="S462" s="8"/>
      <c r="T462" s="8"/>
      <c r="U462" s="8"/>
      <c r="V462" s="8"/>
      <c r="W462" s="8"/>
      <c r="X462" s="8"/>
      <c r="Y462" s="8"/>
      <c r="Z462" s="8"/>
      <c r="AA462" s="8"/>
      <c r="AB462" s="8"/>
      <c r="AC462" s="8"/>
      <c r="AD462" s="8"/>
      <c r="AE462" s="8"/>
      <c r="AF462" s="8"/>
      <c r="AG462" s="8"/>
      <c r="AH462" s="8"/>
    </row>
    <row r="464" spans="1:34" x14ac:dyDescent="0.15">
      <c r="A464" s="5" t="s">
        <v>145</v>
      </c>
    </row>
    <row r="465" spans="1:34" x14ac:dyDescent="0.15">
      <c r="C465" s="1" t="str">
        <f>C$4</f>
        <v>EU-28</v>
      </c>
      <c r="D465" s="1" t="str">
        <f t="shared" ref="D465:O465" si="70">D$4</f>
        <v>industry</v>
      </c>
      <c r="E465" s="1" t="str">
        <f t="shared" si="70"/>
        <v>construction</v>
      </c>
      <c r="F465" s="1" t="str">
        <f t="shared" si="70"/>
        <v>trade</v>
      </c>
      <c r="G465" s="1" t="str">
        <f t="shared" si="70"/>
        <v>services</v>
      </c>
      <c r="H465" s="1"/>
      <c r="I465" s="1" t="str">
        <f t="shared" si="70"/>
        <v>1-9 employees</v>
      </c>
      <c r="J465" s="1" t="str">
        <f t="shared" si="70"/>
        <v>10-49 employees</v>
      </c>
      <c r="K465" s="1" t="str">
        <f t="shared" si="70"/>
        <v>50-249 employees</v>
      </c>
      <c r="L465" s="1" t="str">
        <f t="shared" si="70"/>
        <v>250+ employees</v>
      </c>
      <c r="M465" s="1"/>
      <c r="N465" s="1" t="str">
        <f t="shared" si="70"/>
        <v>innovative firms</v>
      </c>
      <c r="O465" s="1" t="str">
        <f t="shared" si="70"/>
        <v>non-innovative firms</v>
      </c>
      <c r="P465" s="1"/>
      <c r="Q465" s="1"/>
      <c r="R465" s="1"/>
      <c r="S465" s="1"/>
      <c r="T465" s="1"/>
      <c r="U465" s="1"/>
      <c r="V465" s="1"/>
      <c r="W465" s="1"/>
      <c r="X465" s="1"/>
      <c r="Y465" s="1"/>
      <c r="Z465" s="1"/>
      <c r="AA465" s="1"/>
      <c r="AB465" s="1"/>
      <c r="AC465" s="1"/>
      <c r="AD465" s="1"/>
      <c r="AE465" s="1"/>
      <c r="AF465" s="1"/>
      <c r="AG465" s="1"/>
      <c r="AH465" s="1"/>
    </row>
    <row r="466" spans="1:34" x14ac:dyDescent="0.15">
      <c r="A466" s="7" t="s">
        <v>143</v>
      </c>
      <c r="B466" s="2" t="s">
        <v>14</v>
      </c>
      <c r="C466" s="8">
        <v>0.27583019656118396</v>
      </c>
      <c r="D466" s="8">
        <v>0.33792447616808186</v>
      </c>
      <c r="E466" s="8">
        <v>0.29861230878549616</v>
      </c>
      <c r="F466" s="8">
        <v>0.3639637849309314</v>
      </c>
      <c r="G466" s="8">
        <v>0.19640474444580935</v>
      </c>
      <c r="H466" s="8"/>
      <c r="I466" s="8">
        <v>0.2318025434111117</v>
      </c>
      <c r="J466" s="8">
        <v>0.28977432645368795</v>
      </c>
      <c r="K466" s="8">
        <v>0.33619633238813806</v>
      </c>
      <c r="L466" s="8">
        <v>0.37719878032030368</v>
      </c>
      <c r="M466" s="8"/>
      <c r="N466" s="8">
        <v>0.29478979356405827</v>
      </c>
      <c r="O466" s="8">
        <v>0.25130210815383602</v>
      </c>
      <c r="P466" s="8"/>
      <c r="Q466" s="8"/>
      <c r="R466" s="8"/>
      <c r="S466" s="8"/>
      <c r="T466" s="8"/>
      <c r="U466" s="8"/>
      <c r="V466" s="8"/>
      <c r="W466" s="8"/>
      <c r="X466" s="8"/>
      <c r="Y466" s="8"/>
      <c r="Z466" s="8"/>
      <c r="AA466" s="8"/>
      <c r="AB466" s="8"/>
      <c r="AC466" s="8"/>
      <c r="AD466" s="8"/>
      <c r="AE466" s="8"/>
      <c r="AF466" s="8"/>
      <c r="AG466" s="8"/>
      <c r="AH466" s="8"/>
    </row>
    <row r="467" spans="1:34" x14ac:dyDescent="0.15">
      <c r="A467" s="7" t="s">
        <v>144</v>
      </c>
      <c r="B467" s="2" t="s">
        <v>14</v>
      </c>
      <c r="C467" s="8">
        <v>0.3969557992495637</v>
      </c>
      <c r="D467" s="8">
        <v>0.39664217229466509</v>
      </c>
      <c r="E467" s="8">
        <v>0.40616030453349777</v>
      </c>
      <c r="F467" s="8">
        <v>0.3061536978180624</v>
      </c>
      <c r="G467" s="8">
        <v>0.44608125304615659</v>
      </c>
      <c r="H467" s="8"/>
      <c r="I467" s="8">
        <v>0.364577237481297</v>
      </c>
      <c r="J467" s="8">
        <v>0.41332178027309024</v>
      </c>
      <c r="K467" s="8">
        <v>0.43407473613951697</v>
      </c>
      <c r="L467" s="8">
        <v>0.42173113378590088</v>
      </c>
      <c r="M467" s="8"/>
      <c r="N467" s="8">
        <v>0.4227863401712727</v>
      </c>
      <c r="O467" s="8">
        <v>0.36353874976051687</v>
      </c>
      <c r="P467" s="8"/>
      <c r="Q467" s="8"/>
      <c r="R467" s="8"/>
      <c r="S467" s="8"/>
      <c r="T467" s="8"/>
      <c r="U467" s="8"/>
      <c r="V467" s="8"/>
      <c r="W467" s="8"/>
      <c r="X467" s="8"/>
      <c r="Y467" s="8"/>
      <c r="Z467" s="8"/>
      <c r="AA467" s="8"/>
      <c r="AB467" s="8"/>
      <c r="AC467" s="8"/>
      <c r="AD467" s="8"/>
      <c r="AE467" s="8"/>
      <c r="AF467" s="8"/>
      <c r="AG467" s="8"/>
      <c r="AH467" s="8"/>
    </row>
    <row r="468" spans="1:34" x14ac:dyDescent="0.15">
      <c r="A468" s="7" t="s">
        <v>27</v>
      </c>
      <c r="B468" s="2" t="s">
        <v>14</v>
      </c>
      <c r="C468" s="8">
        <v>0.32721400418925228</v>
      </c>
      <c r="D468" s="8">
        <v>0.26543335153725311</v>
      </c>
      <c r="E468" s="8">
        <v>0.29522738668100612</v>
      </c>
      <c r="F468" s="8">
        <v>0.3298825172510062</v>
      </c>
      <c r="G468" s="8">
        <v>0.35751400250803411</v>
      </c>
      <c r="H468" s="8"/>
      <c r="I468" s="8">
        <v>0.40362021910759138</v>
      </c>
      <c r="J468" s="8">
        <v>0.29690389327322175</v>
      </c>
      <c r="K468" s="8">
        <v>0.22972893147234497</v>
      </c>
      <c r="L468" s="8">
        <v>0.20107008589379544</v>
      </c>
      <c r="M468" s="8"/>
      <c r="N468" s="8">
        <v>0.28242386626466892</v>
      </c>
      <c r="O468" s="8">
        <v>0.38515914208564717</v>
      </c>
      <c r="P468" s="8"/>
      <c r="Q468" s="8"/>
      <c r="R468" s="8"/>
      <c r="S468" s="8"/>
      <c r="T468" s="8"/>
      <c r="U468" s="8"/>
      <c r="V468" s="8"/>
      <c r="W468" s="8"/>
      <c r="X468" s="8"/>
      <c r="Y468" s="8"/>
      <c r="Z468" s="8"/>
      <c r="AA468" s="8"/>
      <c r="AB468" s="8"/>
      <c r="AC468" s="8"/>
      <c r="AD468" s="8"/>
      <c r="AE468" s="8"/>
      <c r="AF468" s="8"/>
      <c r="AG468" s="8"/>
      <c r="AH468" s="8"/>
    </row>
    <row r="470" spans="1:34" x14ac:dyDescent="0.15">
      <c r="A470" s="5" t="s">
        <v>146</v>
      </c>
    </row>
    <row r="471" spans="1:34" x14ac:dyDescent="0.15">
      <c r="C471" s="1" t="str">
        <f>C$4</f>
        <v>EU-28</v>
      </c>
      <c r="D471" s="1" t="str">
        <f t="shared" ref="D471:O471" si="71">D$4</f>
        <v>industry</v>
      </c>
      <c r="E471" s="1" t="str">
        <f t="shared" si="71"/>
        <v>construction</v>
      </c>
      <c r="F471" s="1" t="str">
        <f t="shared" si="71"/>
        <v>trade</v>
      </c>
      <c r="G471" s="1" t="str">
        <f t="shared" si="71"/>
        <v>services</v>
      </c>
      <c r="H471" s="1"/>
      <c r="I471" s="1" t="str">
        <f t="shared" si="71"/>
        <v>1-9 employees</v>
      </c>
      <c r="J471" s="1" t="str">
        <f t="shared" si="71"/>
        <v>10-49 employees</v>
      </c>
      <c r="K471" s="1" t="str">
        <f t="shared" si="71"/>
        <v>50-249 employees</v>
      </c>
      <c r="L471" s="1" t="str">
        <f t="shared" si="71"/>
        <v>250+ employees</v>
      </c>
      <c r="M471" s="1"/>
      <c r="N471" s="1" t="str">
        <f t="shared" si="71"/>
        <v>innovative firms</v>
      </c>
      <c r="O471" s="1" t="str">
        <f t="shared" si="71"/>
        <v>non-innovative firms</v>
      </c>
      <c r="P471" s="1"/>
      <c r="Q471" s="1"/>
      <c r="R471" s="1"/>
      <c r="S471" s="1"/>
      <c r="T471" s="1"/>
      <c r="U471" s="1"/>
      <c r="V471" s="1"/>
      <c r="W471" s="1"/>
      <c r="X471" s="1"/>
      <c r="Y471" s="1"/>
      <c r="Z471" s="1"/>
      <c r="AA471" s="1"/>
      <c r="AB471" s="1"/>
      <c r="AC471" s="1"/>
      <c r="AD471" s="1"/>
      <c r="AE471" s="1"/>
      <c r="AF471" s="1"/>
      <c r="AG471" s="1"/>
      <c r="AH471" s="1"/>
    </row>
    <row r="472" spans="1:34" x14ac:dyDescent="0.15">
      <c r="A472" s="7" t="s">
        <v>143</v>
      </c>
      <c r="B472" s="2" t="s">
        <v>14</v>
      </c>
      <c r="C472" s="8">
        <v>8.3859866534428354E-2</v>
      </c>
      <c r="D472" s="8">
        <v>7.5268276384411442E-2</v>
      </c>
      <c r="E472" s="8">
        <v>7.690254008828161E-2</v>
      </c>
      <c r="F472" s="8">
        <v>6.2218021596039258E-2</v>
      </c>
      <c r="G472" s="8">
        <v>0.10105317343154717</v>
      </c>
      <c r="H472" s="8"/>
      <c r="I472" s="8">
        <v>7.0713767003330139E-2</v>
      </c>
      <c r="J472" s="8">
        <v>9.8551853660458835E-2</v>
      </c>
      <c r="K472" s="8">
        <v>8.9350813013570896E-2</v>
      </c>
      <c r="L472" s="8">
        <v>8.3122183082369752E-2</v>
      </c>
      <c r="M472" s="8"/>
      <c r="N472" s="8">
        <v>0.10208174526740574</v>
      </c>
      <c r="O472" s="8">
        <v>6.0286166500468752E-2</v>
      </c>
      <c r="P472" s="8"/>
      <c r="Q472" s="8"/>
      <c r="R472" s="8"/>
      <c r="S472" s="8"/>
      <c r="T472" s="8"/>
      <c r="U472" s="8"/>
      <c r="V472" s="8"/>
      <c r="W472" s="8"/>
      <c r="X472" s="8"/>
      <c r="Y472" s="8"/>
      <c r="Z472" s="8"/>
      <c r="AA472" s="8"/>
      <c r="AB472" s="8"/>
      <c r="AC472" s="8"/>
      <c r="AD472" s="8"/>
      <c r="AE472" s="8"/>
      <c r="AF472" s="8"/>
      <c r="AG472" s="8"/>
      <c r="AH472" s="8"/>
    </row>
    <row r="473" spans="1:34" x14ac:dyDescent="0.15">
      <c r="A473" s="7" t="s">
        <v>144</v>
      </c>
      <c r="B473" s="2" t="s">
        <v>14</v>
      </c>
      <c r="C473" s="8">
        <v>0.58892612927631938</v>
      </c>
      <c r="D473" s="8">
        <v>0.65929837207833575</v>
      </c>
      <c r="E473" s="8">
        <v>0.62787007323071309</v>
      </c>
      <c r="F473" s="8">
        <v>0.60789946115295523</v>
      </c>
      <c r="G473" s="8">
        <v>0.54143282406041948</v>
      </c>
      <c r="H473" s="8"/>
      <c r="I473" s="8">
        <v>0.52566601388907686</v>
      </c>
      <c r="J473" s="8">
        <v>0.60454425306631843</v>
      </c>
      <c r="K473" s="8">
        <v>0.68092025551408553</v>
      </c>
      <c r="L473" s="8">
        <v>0.71580773102383477</v>
      </c>
      <c r="M473" s="8"/>
      <c r="N473" s="8">
        <v>0.6154943884679257</v>
      </c>
      <c r="O473" s="8">
        <v>0.55455469141388403</v>
      </c>
      <c r="P473" s="8"/>
      <c r="Q473" s="8"/>
      <c r="R473" s="8"/>
      <c r="S473" s="8"/>
      <c r="T473" s="8"/>
      <c r="U473" s="8"/>
      <c r="V473" s="8"/>
      <c r="W473" s="8"/>
      <c r="X473" s="8"/>
      <c r="Y473" s="8"/>
      <c r="Z473" s="8"/>
      <c r="AA473" s="8"/>
      <c r="AB473" s="8"/>
      <c r="AC473" s="8"/>
      <c r="AD473" s="8"/>
      <c r="AE473" s="8"/>
      <c r="AF473" s="8"/>
      <c r="AG473" s="8"/>
      <c r="AH473" s="8"/>
    </row>
    <row r="474" spans="1:34" x14ac:dyDescent="0.15">
      <c r="A474" s="7" t="s">
        <v>27</v>
      </c>
      <c r="B474" s="2" t="s">
        <v>14</v>
      </c>
      <c r="C474" s="8">
        <v>0.32721400418925234</v>
      </c>
      <c r="D474" s="8">
        <v>0.26543335153725278</v>
      </c>
      <c r="E474" s="8">
        <v>0.2952273866810054</v>
      </c>
      <c r="F474" s="8">
        <v>0.32988251725100559</v>
      </c>
      <c r="G474" s="8">
        <v>0.35751400250803345</v>
      </c>
      <c r="H474" s="8"/>
      <c r="I474" s="8">
        <v>0.4036202191075931</v>
      </c>
      <c r="J474" s="8">
        <v>0.2969038932732227</v>
      </c>
      <c r="K474" s="8">
        <v>0.22972893147234352</v>
      </c>
      <c r="L474" s="8">
        <v>0.20107008589379549</v>
      </c>
      <c r="M474" s="8"/>
      <c r="N474" s="8">
        <v>0.28242386626466859</v>
      </c>
      <c r="O474" s="8">
        <v>0.38515914208564733</v>
      </c>
      <c r="P474" s="8"/>
      <c r="Q474" s="8"/>
      <c r="R474" s="8"/>
      <c r="S474" s="8"/>
      <c r="T474" s="8"/>
      <c r="U474" s="8"/>
      <c r="V474" s="8"/>
      <c r="W474" s="8"/>
      <c r="X474" s="8"/>
      <c r="Y474" s="8"/>
      <c r="Z474" s="8"/>
      <c r="AA474" s="8"/>
      <c r="AB474" s="8"/>
      <c r="AC474" s="8"/>
      <c r="AD474" s="8"/>
      <c r="AE474" s="8"/>
      <c r="AF474" s="8"/>
      <c r="AG474" s="8"/>
      <c r="AH474" s="8"/>
    </row>
    <row r="476" spans="1:34" x14ac:dyDescent="0.15">
      <c r="A476" s="5" t="s">
        <v>147</v>
      </c>
    </row>
    <row r="477" spans="1:34" x14ac:dyDescent="0.15">
      <c r="C477" s="1" t="str">
        <f>C$4</f>
        <v>EU-28</v>
      </c>
      <c r="D477" s="1" t="str">
        <f t="shared" ref="D477:O477" si="72">D$4</f>
        <v>industry</v>
      </c>
      <c r="E477" s="1" t="str">
        <f t="shared" si="72"/>
        <v>construction</v>
      </c>
      <c r="F477" s="1" t="str">
        <f t="shared" si="72"/>
        <v>trade</v>
      </c>
      <c r="G477" s="1" t="str">
        <f t="shared" si="72"/>
        <v>services</v>
      </c>
      <c r="H477" s="1"/>
      <c r="I477" s="1" t="str">
        <f t="shared" si="72"/>
        <v>1-9 employees</v>
      </c>
      <c r="J477" s="1" t="str">
        <f t="shared" si="72"/>
        <v>10-49 employees</v>
      </c>
      <c r="K477" s="1" t="str">
        <f t="shared" si="72"/>
        <v>50-249 employees</v>
      </c>
      <c r="L477" s="1" t="str">
        <f t="shared" si="72"/>
        <v>250+ employees</v>
      </c>
      <c r="M477" s="1"/>
      <c r="N477" s="1" t="str">
        <f t="shared" si="72"/>
        <v>innovative firms</v>
      </c>
      <c r="O477" s="1" t="str">
        <f t="shared" si="72"/>
        <v>non-innovative firms</v>
      </c>
      <c r="P477" s="1"/>
      <c r="Q477" s="1"/>
      <c r="R477" s="1"/>
      <c r="S477" s="1"/>
      <c r="T477" s="1"/>
      <c r="U477" s="1"/>
      <c r="V477" s="1"/>
      <c r="W477" s="1"/>
      <c r="X477" s="1"/>
      <c r="Y477" s="1"/>
      <c r="Z477" s="1"/>
      <c r="AA477" s="1"/>
      <c r="AB477" s="1"/>
      <c r="AC477" s="1"/>
      <c r="AD477" s="1"/>
      <c r="AE477" s="1"/>
      <c r="AF477" s="1"/>
      <c r="AG477" s="1"/>
      <c r="AH477" s="1"/>
    </row>
    <row r="478" spans="1:34" x14ac:dyDescent="0.15">
      <c r="A478" s="7" t="s">
        <v>143</v>
      </c>
      <c r="B478" s="2" t="s">
        <v>14</v>
      </c>
      <c r="C478" s="8">
        <v>0.10278793980254397</v>
      </c>
      <c r="D478" s="8">
        <v>0.12965946634739733</v>
      </c>
      <c r="E478" s="8">
        <v>6.2545886702516137E-2</v>
      </c>
      <c r="F478" s="8">
        <v>0.1051160034506276</v>
      </c>
      <c r="G478" s="8">
        <v>0.10021307858633761</v>
      </c>
      <c r="H478" s="8"/>
      <c r="I478" s="8">
        <v>9.6272598424065089E-2</v>
      </c>
      <c r="J478" s="8">
        <v>0.10761843363251693</v>
      </c>
      <c r="K478" s="8">
        <v>0.1084271147085436</v>
      </c>
      <c r="L478" s="8">
        <v>0.13360306207705147</v>
      </c>
      <c r="M478" s="8"/>
      <c r="N478" s="8">
        <v>0.15614176737253632</v>
      </c>
      <c r="O478" s="8">
        <v>3.37639305206495E-2</v>
      </c>
      <c r="P478" s="8"/>
      <c r="Q478" s="8"/>
      <c r="R478" s="8"/>
      <c r="S478" s="8"/>
      <c r="T478" s="8"/>
      <c r="U478" s="8"/>
      <c r="V478" s="8"/>
      <c r="W478" s="8"/>
      <c r="X478" s="8"/>
      <c r="Y478" s="8"/>
      <c r="Z478" s="8"/>
      <c r="AA478" s="8"/>
      <c r="AB478" s="8"/>
      <c r="AC478" s="8"/>
      <c r="AD478" s="8"/>
      <c r="AE478" s="8"/>
      <c r="AF478" s="8"/>
      <c r="AG478" s="8"/>
      <c r="AH478" s="8"/>
    </row>
    <row r="479" spans="1:34" x14ac:dyDescent="0.15">
      <c r="A479" s="7" t="s">
        <v>144</v>
      </c>
      <c r="B479" s="2" t="s">
        <v>14</v>
      </c>
      <c r="C479" s="8">
        <v>0.56999805600820386</v>
      </c>
      <c r="D479" s="8">
        <v>0.60490718211534977</v>
      </c>
      <c r="E479" s="8">
        <v>0.6422267266164785</v>
      </c>
      <c r="F479" s="8">
        <v>0.56500147929836675</v>
      </c>
      <c r="G479" s="8">
        <v>0.5422729189056289</v>
      </c>
      <c r="H479" s="8"/>
      <c r="I479" s="8">
        <v>0.50010718246834129</v>
      </c>
      <c r="J479" s="8">
        <v>0.59547767309426047</v>
      </c>
      <c r="K479" s="8">
        <v>0.66184395381911276</v>
      </c>
      <c r="L479" s="8">
        <v>0.66532685202915309</v>
      </c>
      <c r="M479" s="8"/>
      <c r="N479" s="8">
        <v>0.56143436636279487</v>
      </c>
      <c r="O479" s="8">
        <v>0.5810769273937032</v>
      </c>
      <c r="P479" s="8"/>
      <c r="Q479" s="8"/>
      <c r="R479" s="8"/>
      <c r="S479" s="8"/>
      <c r="T479" s="8"/>
      <c r="U479" s="8"/>
      <c r="V479" s="8"/>
      <c r="W479" s="8"/>
      <c r="X479" s="8"/>
      <c r="Y479" s="8"/>
      <c r="Z479" s="8"/>
      <c r="AA479" s="8"/>
      <c r="AB479" s="8"/>
      <c r="AC479" s="8"/>
      <c r="AD479" s="8"/>
      <c r="AE479" s="8"/>
      <c r="AF479" s="8"/>
      <c r="AG479" s="8"/>
      <c r="AH479" s="8"/>
    </row>
    <row r="480" spans="1:34" x14ac:dyDescent="0.15">
      <c r="A480" s="7" t="s">
        <v>27</v>
      </c>
      <c r="B480" s="2" t="s">
        <v>14</v>
      </c>
      <c r="C480" s="8">
        <v>0.32721400418925212</v>
      </c>
      <c r="D480" s="8">
        <v>0.26543335153725284</v>
      </c>
      <c r="E480" s="8">
        <v>0.29522738668100529</v>
      </c>
      <c r="F480" s="8">
        <v>0.3298825172510057</v>
      </c>
      <c r="G480" s="8">
        <v>0.35751400250803361</v>
      </c>
      <c r="H480" s="8"/>
      <c r="I480" s="8">
        <v>0.40362021910759355</v>
      </c>
      <c r="J480" s="8">
        <v>0.29690389327322259</v>
      </c>
      <c r="K480" s="8">
        <v>0.22972893147234363</v>
      </c>
      <c r="L480" s="8">
        <v>0.20107008589379549</v>
      </c>
      <c r="M480" s="8"/>
      <c r="N480" s="8">
        <v>0.28242386626466881</v>
      </c>
      <c r="O480" s="8">
        <v>0.38515914208564733</v>
      </c>
      <c r="P480" s="8"/>
      <c r="Q480" s="8"/>
      <c r="R480" s="8"/>
      <c r="S480" s="8"/>
      <c r="T480" s="8"/>
      <c r="U480" s="8"/>
      <c r="V480" s="8"/>
      <c r="W480" s="8"/>
      <c r="X480" s="8"/>
      <c r="Y480" s="8"/>
      <c r="Z480" s="8"/>
      <c r="AA480" s="8"/>
      <c r="AB480" s="8"/>
      <c r="AC480" s="8"/>
      <c r="AD480" s="8"/>
      <c r="AE480" s="8"/>
      <c r="AF480" s="8"/>
      <c r="AG480" s="8"/>
      <c r="AH480" s="8"/>
    </row>
    <row r="482" spans="1:34" x14ac:dyDescent="0.15">
      <c r="A482" s="5" t="s">
        <v>148</v>
      </c>
    </row>
    <row r="483" spans="1:34" x14ac:dyDescent="0.15">
      <c r="C483" s="1" t="str">
        <f>C$4</f>
        <v>EU-28</v>
      </c>
      <c r="D483" s="1" t="str">
        <f t="shared" ref="D483:O483" si="73">D$4</f>
        <v>industry</v>
      </c>
      <c r="E483" s="1" t="str">
        <f t="shared" si="73"/>
        <v>construction</v>
      </c>
      <c r="F483" s="1" t="str">
        <f t="shared" si="73"/>
        <v>trade</v>
      </c>
      <c r="G483" s="1" t="str">
        <f t="shared" si="73"/>
        <v>services</v>
      </c>
      <c r="H483" s="1"/>
      <c r="I483" s="1" t="str">
        <f t="shared" si="73"/>
        <v>1-9 employees</v>
      </c>
      <c r="J483" s="1" t="str">
        <f t="shared" si="73"/>
        <v>10-49 employees</v>
      </c>
      <c r="K483" s="1" t="str">
        <f t="shared" si="73"/>
        <v>50-249 employees</v>
      </c>
      <c r="L483" s="1" t="str">
        <f t="shared" si="73"/>
        <v>250+ employees</v>
      </c>
      <c r="M483" s="1"/>
      <c r="N483" s="1" t="str">
        <f t="shared" si="73"/>
        <v>innovative firms</v>
      </c>
      <c r="O483" s="1" t="str">
        <f t="shared" si="73"/>
        <v>non-innovative firms</v>
      </c>
      <c r="P483" s="1"/>
      <c r="Q483" s="1"/>
      <c r="R483" s="1"/>
      <c r="S483" s="1"/>
      <c r="T483" s="1"/>
      <c r="U483" s="1"/>
      <c r="V483" s="1"/>
      <c r="W483" s="1"/>
      <c r="X483" s="1"/>
      <c r="Y483" s="1"/>
      <c r="Z483" s="1"/>
      <c r="AA483" s="1"/>
      <c r="AB483" s="1"/>
      <c r="AC483" s="1"/>
      <c r="AD483" s="1"/>
      <c r="AE483" s="1"/>
      <c r="AF483" s="1"/>
      <c r="AG483" s="1"/>
      <c r="AH483" s="1"/>
    </row>
    <row r="484" spans="1:34" x14ac:dyDescent="0.15">
      <c r="A484" s="7" t="s">
        <v>143</v>
      </c>
      <c r="B484" s="2" t="s">
        <v>14</v>
      </c>
      <c r="C484" s="8">
        <v>0.10559522286704955</v>
      </c>
      <c r="D484" s="8">
        <v>0.10038838477466175</v>
      </c>
      <c r="E484" s="8">
        <v>0.12427118504124623</v>
      </c>
      <c r="F484" s="8">
        <v>0.10247021443129975</v>
      </c>
      <c r="G484" s="8">
        <v>0.10507524950669286</v>
      </c>
      <c r="H484" s="8"/>
      <c r="I484" s="8">
        <v>0.10273411344789944</v>
      </c>
      <c r="J484" s="8">
        <v>0.11125415009730109</v>
      </c>
      <c r="K484" s="8">
        <v>0.10386012276487287</v>
      </c>
      <c r="L484" s="8">
        <v>0.15097011535043836</v>
      </c>
      <c r="M484" s="8"/>
      <c r="N484" s="8">
        <v>0.11229327473262017</v>
      </c>
      <c r="O484" s="8">
        <v>9.6929932761419493E-2</v>
      </c>
      <c r="P484" s="8"/>
      <c r="Q484" s="8"/>
      <c r="R484" s="8"/>
      <c r="S484" s="8"/>
      <c r="T484" s="8"/>
      <c r="U484" s="8"/>
      <c r="V484" s="8"/>
      <c r="W484" s="8"/>
      <c r="X484" s="8"/>
      <c r="Y484" s="8"/>
      <c r="Z484" s="8"/>
      <c r="AA484" s="8"/>
      <c r="AB484" s="8"/>
      <c r="AC484" s="8"/>
      <c r="AD484" s="8"/>
      <c r="AE484" s="8"/>
      <c r="AF484" s="8"/>
      <c r="AG484" s="8"/>
      <c r="AH484" s="8"/>
    </row>
    <row r="485" spans="1:34" x14ac:dyDescent="0.15">
      <c r="A485" s="7" t="s">
        <v>144</v>
      </c>
      <c r="B485" s="2" t="s">
        <v>14</v>
      </c>
      <c r="C485" s="8">
        <v>0.56719077294369868</v>
      </c>
      <c r="D485" s="8">
        <v>0.63417826368808539</v>
      </c>
      <c r="E485" s="8">
        <v>0.58050142827774831</v>
      </c>
      <c r="F485" s="8">
        <v>0.56764726831769474</v>
      </c>
      <c r="G485" s="8">
        <v>0.53741074798527355</v>
      </c>
      <c r="H485" s="8"/>
      <c r="I485" s="8">
        <v>0.49364566744450705</v>
      </c>
      <c r="J485" s="8">
        <v>0.59184195662947614</v>
      </c>
      <c r="K485" s="8">
        <v>0.66641094576278348</v>
      </c>
      <c r="L485" s="8">
        <v>0.64795979875576615</v>
      </c>
      <c r="M485" s="8"/>
      <c r="N485" s="8">
        <v>0.60528285900271139</v>
      </c>
      <c r="O485" s="8">
        <v>0.51791092515293247</v>
      </c>
      <c r="P485" s="8"/>
      <c r="Q485" s="8"/>
      <c r="R485" s="8"/>
      <c r="S485" s="8"/>
      <c r="T485" s="8"/>
      <c r="U485" s="8"/>
      <c r="V485" s="8"/>
      <c r="W485" s="8"/>
      <c r="X485" s="8"/>
      <c r="Y485" s="8"/>
      <c r="Z485" s="8"/>
      <c r="AA485" s="8"/>
      <c r="AB485" s="8"/>
      <c r="AC485" s="8"/>
      <c r="AD485" s="8"/>
      <c r="AE485" s="8"/>
      <c r="AF485" s="8"/>
      <c r="AG485" s="8"/>
      <c r="AH485" s="8"/>
    </row>
    <row r="486" spans="1:34" x14ac:dyDescent="0.15">
      <c r="A486" s="7" t="s">
        <v>27</v>
      </c>
      <c r="B486" s="2" t="s">
        <v>14</v>
      </c>
      <c r="C486" s="8">
        <v>0.32721400418925167</v>
      </c>
      <c r="D486" s="8">
        <v>0.26543335153725278</v>
      </c>
      <c r="E486" s="8">
        <v>0.29522738668100557</v>
      </c>
      <c r="F486" s="8">
        <v>0.32988251725100548</v>
      </c>
      <c r="G486" s="8">
        <v>0.35751400250803356</v>
      </c>
      <c r="H486" s="8"/>
      <c r="I486" s="8">
        <v>0.40362021910759355</v>
      </c>
      <c r="J486" s="8">
        <v>0.2969038932732227</v>
      </c>
      <c r="K486" s="8">
        <v>0.22972893147234361</v>
      </c>
      <c r="L486" s="8">
        <v>0.20107008589379557</v>
      </c>
      <c r="M486" s="8"/>
      <c r="N486" s="8">
        <v>0.28242386626466842</v>
      </c>
      <c r="O486" s="8">
        <v>0.385159142085648</v>
      </c>
      <c r="P486" s="8"/>
      <c r="Q486" s="8"/>
      <c r="R486" s="8"/>
      <c r="S486" s="8"/>
      <c r="T486" s="8"/>
      <c r="U486" s="8"/>
      <c r="V486" s="8"/>
      <c r="W486" s="8"/>
      <c r="X486" s="8"/>
      <c r="Y486" s="8"/>
      <c r="Z486" s="8"/>
      <c r="AA486" s="8"/>
      <c r="AB486" s="8"/>
      <c r="AC486" s="8"/>
      <c r="AD486" s="8"/>
      <c r="AE486" s="8"/>
      <c r="AF486" s="8"/>
      <c r="AG486" s="8"/>
      <c r="AH486" s="8"/>
    </row>
    <row r="488" spans="1:34" x14ac:dyDescent="0.15">
      <c r="A488" s="5" t="s">
        <v>149</v>
      </c>
    </row>
    <row r="489" spans="1:34" x14ac:dyDescent="0.15">
      <c r="C489" s="1" t="str">
        <f>C$4</f>
        <v>EU-28</v>
      </c>
      <c r="D489" s="1" t="str">
        <f t="shared" ref="D489:O489" si="74">D$4</f>
        <v>industry</v>
      </c>
      <c r="E489" s="1" t="str">
        <f t="shared" si="74"/>
        <v>construction</v>
      </c>
      <c r="F489" s="1" t="str">
        <f t="shared" si="74"/>
        <v>trade</v>
      </c>
      <c r="G489" s="1" t="str">
        <f t="shared" si="74"/>
        <v>services</v>
      </c>
      <c r="H489" s="1"/>
      <c r="I489" s="1" t="str">
        <f t="shared" si="74"/>
        <v>1-9 employees</v>
      </c>
      <c r="J489" s="1" t="str">
        <f t="shared" si="74"/>
        <v>10-49 employees</v>
      </c>
      <c r="K489" s="1" t="str">
        <f t="shared" si="74"/>
        <v>50-249 employees</v>
      </c>
      <c r="L489" s="1" t="str">
        <f t="shared" si="74"/>
        <v>250+ employees</v>
      </c>
      <c r="M489" s="1"/>
      <c r="N489" s="1" t="str">
        <f t="shared" si="74"/>
        <v>innovative firms</v>
      </c>
      <c r="O489" s="1" t="str">
        <f t="shared" si="74"/>
        <v>non-innovative firms</v>
      </c>
      <c r="P489" s="1"/>
      <c r="Q489" s="1"/>
      <c r="R489" s="1"/>
      <c r="S489" s="1"/>
      <c r="T489" s="1"/>
      <c r="U489" s="1"/>
      <c r="V489" s="1"/>
      <c r="W489" s="1"/>
      <c r="X489" s="1"/>
      <c r="Y489" s="1"/>
      <c r="Z489" s="1"/>
      <c r="AA489" s="1"/>
      <c r="AB489" s="1"/>
      <c r="AC489" s="1"/>
      <c r="AD489" s="1"/>
      <c r="AE489" s="1"/>
      <c r="AF489" s="1"/>
      <c r="AG489" s="1"/>
      <c r="AH489" s="1"/>
    </row>
    <row r="490" spans="1:34" x14ac:dyDescent="0.15">
      <c r="A490" s="7" t="s">
        <v>143</v>
      </c>
      <c r="B490" s="2" t="s">
        <v>14</v>
      </c>
      <c r="C490" s="8">
        <v>0.1151490164284181</v>
      </c>
      <c r="D490" s="8">
        <v>9.4467959865844123E-2</v>
      </c>
      <c r="E490" s="8">
        <v>0.13548158639629682</v>
      </c>
      <c r="F490" s="8">
        <v>0.10363703698338238</v>
      </c>
      <c r="G490" s="8">
        <v>0.12507414598424516</v>
      </c>
      <c r="H490" s="8"/>
      <c r="I490" s="8">
        <v>0.12019904024750565</v>
      </c>
      <c r="J490" s="8">
        <v>0.11951607374728283</v>
      </c>
      <c r="K490" s="8">
        <v>0.10112215475499718</v>
      </c>
      <c r="L490" s="8">
        <v>0.12897898430267662</v>
      </c>
      <c r="M490" s="8"/>
      <c r="N490" s="8">
        <v>0.1190394761100525</v>
      </c>
      <c r="O490" s="8">
        <v>0.1101159168851157</v>
      </c>
      <c r="P490" s="8"/>
      <c r="Q490" s="8"/>
      <c r="R490" s="8"/>
      <c r="S490" s="8"/>
      <c r="T490" s="8"/>
      <c r="U490" s="8"/>
      <c r="V490" s="8"/>
      <c r="W490" s="8"/>
      <c r="X490" s="8"/>
      <c r="Y490" s="8"/>
      <c r="Z490" s="8"/>
      <c r="AA490" s="8"/>
      <c r="AB490" s="8"/>
      <c r="AC490" s="8"/>
      <c r="AD490" s="8"/>
      <c r="AE490" s="8"/>
      <c r="AF490" s="8"/>
      <c r="AG490" s="8"/>
      <c r="AH490" s="8"/>
    </row>
    <row r="491" spans="1:34" x14ac:dyDescent="0.15">
      <c r="A491" s="7" t="s">
        <v>144</v>
      </c>
      <c r="B491" s="2" t="s">
        <v>14</v>
      </c>
      <c r="C491" s="8">
        <v>0.5576369793823297</v>
      </c>
      <c r="D491" s="8">
        <v>0.64009868859690289</v>
      </c>
      <c r="E491" s="8">
        <v>0.56929102692269795</v>
      </c>
      <c r="F491" s="8">
        <v>0.56648044576561196</v>
      </c>
      <c r="G491" s="8">
        <v>0.51741185150772051</v>
      </c>
      <c r="H491" s="8"/>
      <c r="I491" s="8">
        <v>0.47618074064490107</v>
      </c>
      <c r="J491" s="8">
        <v>0.58358003297949479</v>
      </c>
      <c r="K491" s="8">
        <v>0.66914891377265906</v>
      </c>
      <c r="L491" s="8">
        <v>0.66995092980352788</v>
      </c>
      <c r="M491" s="8"/>
      <c r="N491" s="8">
        <v>0.59853665762527897</v>
      </c>
      <c r="O491" s="8">
        <v>0.50472494102923648</v>
      </c>
      <c r="P491" s="8"/>
      <c r="Q491" s="8"/>
      <c r="R491" s="8"/>
      <c r="S491" s="8"/>
      <c r="T491" s="8"/>
      <c r="U491" s="8"/>
      <c r="V491" s="8"/>
      <c r="W491" s="8"/>
      <c r="X491" s="8"/>
      <c r="Y491" s="8"/>
      <c r="Z491" s="8"/>
      <c r="AA491" s="8"/>
      <c r="AB491" s="8"/>
      <c r="AC491" s="8"/>
      <c r="AD491" s="8"/>
      <c r="AE491" s="8"/>
      <c r="AF491" s="8"/>
      <c r="AG491" s="8"/>
      <c r="AH491" s="8"/>
    </row>
    <row r="492" spans="1:34" x14ac:dyDescent="0.15">
      <c r="A492" s="7" t="s">
        <v>27</v>
      </c>
      <c r="B492" s="2" t="s">
        <v>14</v>
      </c>
      <c r="C492" s="8">
        <v>0.32721400418925228</v>
      </c>
      <c r="D492" s="8">
        <v>0.26543335153725295</v>
      </c>
      <c r="E492" s="8">
        <v>0.29522738668100518</v>
      </c>
      <c r="F492" s="8">
        <v>0.32988251725100559</v>
      </c>
      <c r="G492" s="8">
        <v>0.35751400250803428</v>
      </c>
      <c r="H492" s="8"/>
      <c r="I492" s="8">
        <v>0.40362021910759321</v>
      </c>
      <c r="J492" s="8">
        <v>0.29690389327322242</v>
      </c>
      <c r="K492" s="8">
        <v>0.22972893147234369</v>
      </c>
      <c r="L492" s="8">
        <v>0.20107008589379557</v>
      </c>
      <c r="M492" s="8"/>
      <c r="N492" s="8">
        <v>0.28242386626466859</v>
      </c>
      <c r="O492" s="8">
        <v>0.38515914208564789</v>
      </c>
      <c r="P492" s="8"/>
      <c r="Q492" s="8"/>
      <c r="R492" s="8"/>
      <c r="S492" s="8"/>
      <c r="T492" s="8"/>
      <c r="U492" s="8"/>
      <c r="V492" s="8"/>
      <c r="W492" s="8"/>
      <c r="X492" s="8"/>
      <c r="Y492" s="8"/>
      <c r="Z492" s="8"/>
      <c r="AA492" s="8"/>
      <c r="AB492" s="8"/>
      <c r="AC492" s="8"/>
      <c r="AD492" s="8"/>
      <c r="AE492" s="8"/>
      <c r="AF492" s="8"/>
      <c r="AG492" s="8"/>
      <c r="AH492" s="8"/>
    </row>
    <row r="494" spans="1:34" x14ac:dyDescent="0.15">
      <c r="A494" s="5" t="s">
        <v>150</v>
      </c>
    </row>
    <row r="495" spans="1:34" x14ac:dyDescent="0.15">
      <c r="C495" s="1" t="str">
        <f>C$4</f>
        <v>EU-28</v>
      </c>
      <c r="D495" s="1" t="str">
        <f t="shared" ref="D495:O495" si="75">D$4</f>
        <v>industry</v>
      </c>
      <c r="E495" s="1" t="str">
        <f t="shared" si="75"/>
        <v>construction</v>
      </c>
      <c r="F495" s="1" t="str">
        <f t="shared" si="75"/>
        <v>trade</v>
      </c>
      <c r="G495" s="1" t="str">
        <f t="shared" si="75"/>
        <v>services</v>
      </c>
      <c r="H495" s="1"/>
      <c r="I495" s="1" t="str">
        <f t="shared" si="75"/>
        <v>1-9 employees</v>
      </c>
      <c r="J495" s="1" t="str">
        <f t="shared" si="75"/>
        <v>10-49 employees</v>
      </c>
      <c r="K495" s="1" t="str">
        <f t="shared" si="75"/>
        <v>50-249 employees</v>
      </c>
      <c r="L495" s="1" t="str">
        <f t="shared" si="75"/>
        <v>250+ employees</v>
      </c>
      <c r="M495" s="1"/>
      <c r="N495" s="1" t="str">
        <f t="shared" si="75"/>
        <v>innovative firms</v>
      </c>
      <c r="O495" s="1" t="str">
        <f t="shared" si="75"/>
        <v>non-innovative firms</v>
      </c>
      <c r="P495" s="1"/>
      <c r="Q495" s="1"/>
      <c r="R495" s="1"/>
      <c r="S495" s="1"/>
      <c r="T495" s="1"/>
      <c r="U495" s="1"/>
      <c r="V495" s="1"/>
      <c r="W495" s="1"/>
      <c r="X495" s="1"/>
      <c r="Y495" s="1"/>
      <c r="Z495" s="1"/>
      <c r="AA495" s="1"/>
      <c r="AB495" s="1"/>
      <c r="AC495" s="1"/>
      <c r="AD495" s="1"/>
      <c r="AE495" s="1"/>
      <c r="AF495" s="1"/>
      <c r="AG495" s="1"/>
      <c r="AH495" s="1"/>
    </row>
    <row r="496" spans="1:34" x14ac:dyDescent="0.15">
      <c r="A496" s="7" t="s">
        <v>151</v>
      </c>
      <c r="B496" s="2" t="s">
        <v>14</v>
      </c>
      <c r="C496" s="8">
        <v>0.19156775141928073</v>
      </c>
      <c r="D496" s="8">
        <v>0.21325220363518427</v>
      </c>
      <c r="E496" s="8">
        <v>0.1717814355654155</v>
      </c>
      <c r="F496" s="8">
        <v>0.18077526739974761</v>
      </c>
      <c r="G496" s="8">
        <v>0.1936813397944632</v>
      </c>
      <c r="H496" s="8"/>
      <c r="I496" s="8">
        <v>0.14875521946480247</v>
      </c>
      <c r="J496" s="8">
        <v>0.20603861914345556</v>
      </c>
      <c r="K496" s="8">
        <v>0.24918264372662077</v>
      </c>
      <c r="L496" s="8">
        <v>0.30194201032081419</v>
      </c>
      <c r="M496" s="8"/>
      <c r="N496" s="8">
        <v>0.2102832075505876</v>
      </c>
      <c r="O496" s="8">
        <v>0.16735550880130534</v>
      </c>
      <c r="P496" s="8"/>
      <c r="Q496" s="8"/>
      <c r="R496" s="8"/>
      <c r="S496" s="8"/>
      <c r="T496" s="8"/>
      <c r="U496" s="8"/>
      <c r="V496" s="8"/>
      <c r="W496" s="8"/>
      <c r="X496" s="8"/>
      <c r="Y496" s="8"/>
      <c r="Z496" s="8"/>
      <c r="AA496" s="8"/>
      <c r="AB496" s="8"/>
      <c r="AC496" s="8"/>
      <c r="AD496" s="8"/>
      <c r="AE496" s="8"/>
      <c r="AF496" s="8"/>
      <c r="AG496" s="8"/>
      <c r="AH496" s="8"/>
    </row>
    <row r="497" spans="1:34" x14ac:dyDescent="0.15">
      <c r="A497" s="7" t="s">
        <v>62</v>
      </c>
      <c r="B497" s="2" t="s">
        <v>14</v>
      </c>
      <c r="C497" s="8">
        <v>0.41347369560028935</v>
      </c>
      <c r="D497" s="8">
        <v>0.42268633540254658</v>
      </c>
      <c r="E497" s="8">
        <v>0.42365281545117767</v>
      </c>
      <c r="F497" s="8">
        <v>0.39851065170395006</v>
      </c>
      <c r="G497" s="8">
        <v>0.41590273257722171</v>
      </c>
      <c r="H497" s="8"/>
      <c r="I497" s="8">
        <v>0.39267953551006807</v>
      </c>
      <c r="J497" s="8">
        <v>0.42032354407513944</v>
      </c>
      <c r="K497" s="8">
        <v>0.44167012361153429</v>
      </c>
      <c r="L497" s="8">
        <v>0.42136414594989657</v>
      </c>
      <c r="M497" s="8"/>
      <c r="N497" s="8">
        <v>0.39043448817690923</v>
      </c>
      <c r="O497" s="8">
        <v>0.4432795884381151</v>
      </c>
      <c r="P497" s="8"/>
      <c r="Q497" s="8"/>
      <c r="R497" s="8"/>
      <c r="S497" s="8"/>
      <c r="T497" s="8"/>
      <c r="U497" s="8"/>
      <c r="V497" s="8"/>
      <c r="W497" s="8"/>
      <c r="X497" s="8"/>
      <c r="Y497" s="8"/>
      <c r="Z497" s="8"/>
      <c r="AA497" s="8"/>
      <c r="AB497" s="8"/>
      <c r="AC497" s="8"/>
      <c r="AD497" s="8"/>
      <c r="AE497" s="8"/>
      <c r="AF497" s="8"/>
      <c r="AG497" s="8"/>
      <c r="AH497" s="8"/>
    </row>
    <row r="498" spans="1:34" x14ac:dyDescent="0.15">
      <c r="A498" s="7" t="s">
        <v>152</v>
      </c>
      <c r="B498" s="2" t="s">
        <v>14</v>
      </c>
      <c r="C498" s="8">
        <v>0.33459300114653556</v>
      </c>
      <c r="D498" s="8">
        <v>0.3165427907740691</v>
      </c>
      <c r="E498" s="8">
        <v>0.3585757006371032</v>
      </c>
      <c r="F498" s="8">
        <v>0.35396917196699768</v>
      </c>
      <c r="G498" s="8">
        <v>0.32523720185402172</v>
      </c>
      <c r="H498" s="8"/>
      <c r="I498" s="8">
        <v>0.38773376511845931</v>
      </c>
      <c r="J498" s="8">
        <v>0.31980773441255128</v>
      </c>
      <c r="K498" s="8">
        <v>0.25929731701084735</v>
      </c>
      <c r="L498" s="8">
        <v>0.23784554465961791</v>
      </c>
      <c r="M498" s="8"/>
      <c r="N498" s="8">
        <v>0.34597527683670926</v>
      </c>
      <c r="O498" s="8">
        <v>0.31986771640746064</v>
      </c>
      <c r="P498" s="8"/>
      <c r="Q498" s="8"/>
      <c r="R498" s="8"/>
      <c r="S498" s="8"/>
      <c r="T498" s="8"/>
      <c r="U498" s="8"/>
      <c r="V498" s="8"/>
      <c r="W498" s="8"/>
      <c r="X498" s="8"/>
      <c r="Y498" s="8"/>
      <c r="Z498" s="8"/>
      <c r="AA498" s="8"/>
      <c r="AB498" s="8"/>
      <c r="AC498" s="8"/>
      <c r="AD498" s="8"/>
      <c r="AE498" s="8"/>
      <c r="AF498" s="8"/>
      <c r="AG498" s="8"/>
      <c r="AH498" s="8"/>
    </row>
    <row r="499" spans="1:34" x14ac:dyDescent="0.15">
      <c r="A499" s="7" t="s">
        <v>27</v>
      </c>
      <c r="B499" s="2" t="s">
        <v>14</v>
      </c>
      <c r="C499" s="8">
        <v>6.036555183389429E-2</v>
      </c>
      <c r="D499" s="8">
        <v>4.7518670188199989E-2</v>
      </c>
      <c r="E499" s="8">
        <v>4.5990048346303651E-2</v>
      </c>
      <c r="F499" s="8">
        <v>6.6744908929304556E-2</v>
      </c>
      <c r="G499" s="8">
        <v>6.5178725774293414E-2</v>
      </c>
      <c r="H499" s="8"/>
      <c r="I499" s="8">
        <v>7.0831479906670228E-2</v>
      </c>
      <c r="J499" s="8">
        <v>5.3830102368853661E-2</v>
      </c>
      <c r="K499" s="8">
        <v>4.9849915650997723E-2</v>
      </c>
      <c r="L499" s="8">
        <v>3.8848299069671292E-2</v>
      </c>
      <c r="M499" s="8"/>
      <c r="N499" s="8">
        <v>5.3307027435793963E-2</v>
      </c>
      <c r="O499" s="8">
        <v>6.9497186353118953E-2</v>
      </c>
      <c r="P499" s="8"/>
      <c r="Q499" s="8"/>
      <c r="R499" s="8"/>
      <c r="S499" s="8"/>
      <c r="T499" s="8"/>
      <c r="U499" s="8"/>
      <c r="V499" s="8"/>
      <c r="W499" s="8"/>
      <c r="X499" s="8"/>
      <c r="Y499" s="8"/>
      <c r="Z499" s="8"/>
      <c r="AA499" s="8"/>
      <c r="AB499" s="8"/>
      <c r="AC499" s="8"/>
      <c r="AD499" s="8"/>
      <c r="AE499" s="8"/>
      <c r="AF499" s="8"/>
      <c r="AG499" s="8"/>
      <c r="AH499" s="8"/>
    </row>
    <row r="500" spans="1:34" x14ac:dyDescent="0.15">
      <c r="A500" s="7" t="s">
        <v>64</v>
      </c>
      <c r="B500" s="2" t="s">
        <v>14</v>
      </c>
      <c r="C500" s="8">
        <f>C496-C498</f>
        <v>-0.14302524972725483</v>
      </c>
      <c r="D500" s="8">
        <f t="shared" ref="D500:O500" si="76">D496-D498</f>
        <v>-0.10329058713888484</v>
      </c>
      <c r="E500" s="8">
        <f t="shared" si="76"/>
        <v>-0.1867942650716877</v>
      </c>
      <c r="F500" s="8">
        <f t="shared" si="76"/>
        <v>-0.17319390456725006</v>
      </c>
      <c r="G500" s="8">
        <f t="shared" si="76"/>
        <v>-0.13155586205955852</v>
      </c>
      <c r="H500" s="8"/>
      <c r="I500" s="8">
        <f t="shared" si="76"/>
        <v>-0.23897854565365684</v>
      </c>
      <c r="J500" s="8">
        <f t="shared" si="76"/>
        <v>-0.11376911526909572</v>
      </c>
      <c r="K500" s="8">
        <f t="shared" si="76"/>
        <v>-1.0114673284226577E-2</v>
      </c>
      <c r="L500" s="8">
        <f t="shared" si="76"/>
        <v>6.4096465661196284E-2</v>
      </c>
      <c r="M500" s="8"/>
      <c r="N500" s="8">
        <f t="shared" si="76"/>
        <v>-0.13569206928612165</v>
      </c>
      <c r="O500" s="8">
        <f t="shared" si="76"/>
        <v>-0.1525122076061553</v>
      </c>
      <c r="P500" s="8"/>
      <c r="Q500" s="8"/>
      <c r="R500" s="8"/>
      <c r="S500" s="8"/>
      <c r="T500" s="8"/>
      <c r="U500" s="8"/>
      <c r="V500" s="8"/>
      <c r="W500" s="8"/>
      <c r="X500" s="8"/>
      <c r="Y500" s="8"/>
      <c r="Z500" s="8"/>
      <c r="AA500" s="8"/>
      <c r="AB500" s="8"/>
      <c r="AC500" s="8"/>
      <c r="AD500" s="8"/>
      <c r="AE500" s="8"/>
      <c r="AF500" s="8"/>
      <c r="AG500" s="8"/>
      <c r="AH500" s="8"/>
    </row>
    <row r="502" spans="1:34" x14ac:dyDescent="0.15">
      <c r="A502" s="5" t="s">
        <v>153</v>
      </c>
    </row>
    <row r="503" spans="1:34" x14ac:dyDescent="0.15">
      <c r="C503" s="1" t="str">
        <f>C$4</f>
        <v>EU-28</v>
      </c>
      <c r="D503" s="1" t="str">
        <f t="shared" ref="D503:O503" si="77">D$4</f>
        <v>industry</v>
      </c>
      <c r="E503" s="1" t="str">
        <f t="shared" si="77"/>
        <v>construction</v>
      </c>
      <c r="F503" s="1" t="str">
        <f t="shared" si="77"/>
        <v>trade</v>
      </c>
      <c r="G503" s="1" t="str">
        <f t="shared" si="77"/>
        <v>services</v>
      </c>
      <c r="H503" s="1"/>
      <c r="I503" s="1" t="str">
        <f t="shared" si="77"/>
        <v>1-9 employees</v>
      </c>
      <c r="J503" s="1" t="str">
        <f t="shared" si="77"/>
        <v>10-49 employees</v>
      </c>
      <c r="K503" s="1" t="str">
        <f t="shared" si="77"/>
        <v>50-249 employees</v>
      </c>
      <c r="L503" s="1" t="str">
        <f t="shared" si="77"/>
        <v>250+ employees</v>
      </c>
      <c r="M503" s="1"/>
      <c r="N503" s="1" t="str">
        <f t="shared" si="77"/>
        <v>innovative firms</v>
      </c>
      <c r="O503" s="1" t="str">
        <f t="shared" si="77"/>
        <v>non-innovative firms</v>
      </c>
      <c r="P503" s="1"/>
      <c r="Q503" s="1"/>
      <c r="R503" s="1"/>
      <c r="S503" s="1"/>
      <c r="T503" s="1"/>
      <c r="U503" s="1"/>
      <c r="V503" s="1"/>
      <c r="W503" s="1"/>
      <c r="X503" s="1"/>
      <c r="Y503" s="1"/>
      <c r="Z503" s="1"/>
      <c r="AA503" s="1"/>
      <c r="AB503" s="1"/>
      <c r="AC503" s="1"/>
      <c r="AD503" s="1"/>
      <c r="AE503" s="1"/>
      <c r="AF503" s="1"/>
      <c r="AG503" s="1"/>
      <c r="AH503" s="1"/>
    </row>
    <row r="504" spans="1:34" x14ac:dyDescent="0.15">
      <c r="A504" s="7" t="s">
        <v>151</v>
      </c>
      <c r="B504" s="2" t="s">
        <v>14</v>
      </c>
      <c r="C504" s="8">
        <v>5.7189766391271789E-2</v>
      </c>
      <c r="D504" s="8">
        <v>7.2706292967773728E-2</v>
      </c>
      <c r="E504" s="8">
        <v>4.7411899431835887E-2</v>
      </c>
      <c r="F504" s="8">
        <v>5.2926915603816495E-2</v>
      </c>
      <c r="G504" s="8">
        <v>5.5736994173808209E-2</v>
      </c>
      <c r="H504" s="8"/>
      <c r="I504" s="8">
        <v>4.323394861812388E-2</v>
      </c>
      <c r="J504" s="8">
        <v>5.7036270050901887E-2</v>
      </c>
      <c r="K504" s="8">
        <v>8.1769048786205709E-2</v>
      </c>
      <c r="L504" s="8">
        <v>7.3515448139471848E-2</v>
      </c>
      <c r="M504" s="8"/>
      <c r="N504" s="8">
        <v>6.2778477839616015E-2</v>
      </c>
      <c r="O504" s="8">
        <v>4.9959633363265241E-2</v>
      </c>
      <c r="P504" s="8"/>
      <c r="Q504" s="8"/>
      <c r="R504" s="8"/>
      <c r="S504" s="8"/>
      <c r="T504" s="8"/>
      <c r="U504" s="8"/>
      <c r="V504" s="8"/>
      <c r="W504" s="8"/>
      <c r="X504" s="8"/>
      <c r="Y504" s="8"/>
      <c r="Z504" s="8"/>
      <c r="AA504" s="8"/>
      <c r="AB504" s="8"/>
      <c r="AC504" s="8"/>
      <c r="AD504" s="8"/>
      <c r="AE504" s="8"/>
      <c r="AF504" s="8"/>
      <c r="AG504" s="8"/>
      <c r="AH504" s="8"/>
    </row>
    <row r="505" spans="1:34" x14ac:dyDescent="0.15">
      <c r="A505" s="7" t="s">
        <v>62</v>
      </c>
      <c r="B505" s="2" t="s">
        <v>14</v>
      </c>
      <c r="C505" s="8">
        <v>0.36830472670052899</v>
      </c>
      <c r="D505" s="8">
        <v>0.41203775175136303</v>
      </c>
      <c r="E505" s="8">
        <v>0.40775978875218183</v>
      </c>
      <c r="F505" s="8">
        <v>0.36048162826859725</v>
      </c>
      <c r="G505" s="8">
        <v>0.34629600694237289</v>
      </c>
      <c r="H505" s="8"/>
      <c r="I505" s="8">
        <v>0.33822485487330739</v>
      </c>
      <c r="J505" s="8">
        <v>0.37717109732518761</v>
      </c>
      <c r="K505" s="8">
        <v>0.41033319092555431</v>
      </c>
      <c r="L505" s="8">
        <v>0.47082763684813989</v>
      </c>
      <c r="M505" s="8"/>
      <c r="N505" s="8">
        <v>0.36688337597961895</v>
      </c>
      <c r="O505" s="8">
        <v>0.37014353245863701</v>
      </c>
      <c r="P505" s="8"/>
      <c r="Q505" s="8"/>
      <c r="R505" s="8"/>
      <c r="S505" s="8"/>
      <c r="T505" s="8"/>
      <c r="U505" s="8"/>
      <c r="V505" s="8"/>
      <c r="W505" s="8"/>
      <c r="X505" s="8"/>
      <c r="Y505" s="8"/>
      <c r="Z505" s="8"/>
      <c r="AA505" s="8"/>
      <c r="AB505" s="8"/>
      <c r="AC505" s="8"/>
      <c r="AD505" s="8"/>
      <c r="AE505" s="8"/>
      <c r="AF505" s="8"/>
      <c r="AG505" s="8"/>
      <c r="AH505" s="8"/>
    </row>
    <row r="506" spans="1:34" x14ac:dyDescent="0.15">
      <c r="A506" s="7" t="s">
        <v>152</v>
      </c>
      <c r="B506" s="2" t="s">
        <v>14</v>
      </c>
      <c r="C506" s="8">
        <v>0.21357017042032425</v>
      </c>
      <c r="D506" s="8">
        <v>0.18728690814361335</v>
      </c>
      <c r="E506" s="8">
        <v>0.24008111693346698</v>
      </c>
      <c r="F506" s="8">
        <v>0.20180884159969642</v>
      </c>
      <c r="G506" s="8">
        <v>0.22441242981050147</v>
      </c>
      <c r="H506" s="8"/>
      <c r="I506" s="8">
        <v>0.24917997727918609</v>
      </c>
      <c r="J506" s="8">
        <v>0.21102617466587117</v>
      </c>
      <c r="K506" s="8">
        <v>0.15434818547369655</v>
      </c>
      <c r="L506" s="8">
        <v>0.1095321527276816</v>
      </c>
      <c r="M506" s="8"/>
      <c r="N506" s="8">
        <v>0.24042443613241035</v>
      </c>
      <c r="O506" s="8">
        <v>0.17882872505095646</v>
      </c>
      <c r="P506" s="8"/>
      <c r="Q506" s="8"/>
      <c r="R506" s="8"/>
      <c r="S506" s="8"/>
      <c r="T506" s="8"/>
      <c r="U506" s="8"/>
      <c r="V506" s="8"/>
      <c r="W506" s="8"/>
      <c r="X506" s="8"/>
      <c r="Y506" s="8"/>
      <c r="Z506" s="8"/>
      <c r="AA506" s="8"/>
      <c r="AB506" s="8"/>
      <c r="AC506" s="8"/>
      <c r="AD506" s="8"/>
      <c r="AE506" s="8"/>
      <c r="AF506" s="8"/>
      <c r="AG506" s="8"/>
      <c r="AH506" s="8"/>
    </row>
    <row r="507" spans="1:34" x14ac:dyDescent="0.15">
      <c r="A507" s="7" t="s">
        <v>27</v>
      </c>
      <c r="B507" s="2" t="s">
        <v>14</v>
      </c>
      <c r="C507" s="8">
        <v>7.4006411340869216E-2</v>
      </c>
      <c r="D507" s="8">
        <v>7.0078589100305205E-2</v>
      </c>
      <c r="E507" s="8">
        <v>6.0338695191935091E-2</v>
      </c>
      <c r="F507" s="8">
        <v>7.7617766844083683E-2</v>
      </c>
      <c r="G507" s="8">
        <v>7.6694689316092038E-2</v>
      </c>
      <c r="H507" s="8"/>
      <c r="I507" s="8">
        <v>8.2812335206127699E-2</v>
      </c>
      <c r="J507" s="8">
        <v>6.737150597386031E-2</v>
      </c>
      <c r="K507" s="8">
        <v>6.6511072113172726E-2</v>
      </c>
      <c r="L507" s="8">
        <v>5.8067437627848197E-2</v>
      </c>
      <c r="M507" s="8"/>
      <c r="N507" s="8">
        <v>6.9111199038004265E-2</v>
      </c>
      <c r="O507" s="8">
        <v>8.033936241146479E-2</v>
      </c>
      <c r="P507" s="8"/>
      <c r="Q507" s="8"/>
      <c r="R507" s="8"/>
      <c r="S507" s="8"/>
      <c r="T507" s="8"/>
      <c r="U507" s="8"/>
      <c r="V507" s="8"/>
      <c r="W507" s="8"/>
      <c r="X507" s="8"/>
      <c r="Y507" s="8"/>
      <c r="Z507" s="8"/>
      <c r="AA507" s="8"/>
      <c r="AB507" s="8"/>
      <c r="AC507" s="8"/>
      <c r="AD507" s="8"/>
      <c r="AE507" s="8"/>
      <c r="AF507" s="8"/>
      <c r="AG507" s="8"/>
      <c r="AH507" s="8"/>
    </row>
    <row r="508" spans="1:34" x14ac:dyDescent="0.15">
      <c r="A508" s="7" t="s">
        <v>64</v>
      </c>
      <c r="B508" s="2" t="s">
        <v>14</v>
      </c>
      <c r="C508" s="8">
        <f>C504-C506</f>
        <v>-0.15638040402905246</v>
      </c>
      <c r="D508" s="8">
        <f t="shared" ref="D508:O508" si="78">D504-D506</f>
        <v>-0.11458061517583962</v>
      </c>
      <c r="E508" s="8">
        <f t="shared" si="78"/>
        <v>-0.1926692175016311</v>
      </c>
      <c r="F508" s="8">
        <f t="shared" si="78"/>
        <v>-0.14888192599587993</v>
      </c>
      <c r="G508" s="8">
        <f t="shared" si="78"/>
        <v>-0.16867543563669327</v>
      </c>
      <c r="H508" s="8"/>
      <c r="I508" s="8">
        <f t="shared" si="78"/>
        <v>-0.20594602866106221</v>
      </c>
      <c r="J508" s="8">
        <f t="shared" si="78"/>
        <v>-0.15398990461496928</v>
      </c>
      <c r="K508" s="8">
        <f t="shared" si="78"/>
        <v>-7.2579136687490844E-2</v>
      </c>
      <c r="L508" s="8">
        <f t="shared" si="78"/>
        <v>-3.6016704588209755E-2</v>
      </c>
      <c r="M508" s="8"/>
      <c r="N508" s="8">
        <f t="shared" si="78"/>
        <v>-0.17764595829279434</v>
      </c>
      <c r="O508" s="8">
        <f t="shared" si="78"/>
        <v>-0.12886909168769123</v>
      </c>
      <c r="P508" s="8"/>
      <c r="Q508" s="8"/>
      <c r="R508" s="8"/>
      <c r="S508" s="8"/>
      <c r="T508" s="8"/>
      <c r="U508" s="8"/>
      <c r="V508" s="8"/>
      <c r="W508" s="8"/>
      <c r="X508" s="8"/>
      <c r="Y508" s="8"/>
      <c r="Z508" s="8"/>
      <c r="AA508" s="8"/>
      <c r="AB508" s="8"/>
      <c r="AC508" s="8"/>
      <c r="AD508" s="8"/>
      <c r="AE508" s="8"/>
      <c r="AF508" s="8"/>
      <c r="AG508" s="8"/>
      <c r="AH508" s="8"/>
    </row>
    <row r="510" spans="1:34" x14ac:dyDescent="0.15">
      <c r="A510" s="5" t="s">
        <v>154</v>
      </c>
    </row>
    <row r="511" spans="1:34" x14ac:dyDescent="0.15">
      <c r="C511" s="1" t="str">
        <f>C$4</f>
        <v>EU-28</v>
      </c>
      <c r="D511" s="1" t="str">
        <f t="shared" ref="D511:O511" si="79">D$4</f>
        <v>industry</v>
      </c>
      <c r="E511" s="1" t="str">
        <f t="shared" si="79"/>
        <v>construction</v>
      </c>
      <c r="F511" s="1" t="str">
        <f t="shared" si="79"/>
        <v>trade</v>
      </c>
      <c r="G511" s="1" t="str">
        <f t="shared" si="79"/>
        <v>services</v>
      </c>
      <c r="H511" s="1"/>
      <c r="I511" s="1" t="str">
        <f t="shared" si="79"/>
        <v>1-9 employees</v>
      </c>
      <c r="J511" s="1" t="str">
        <f t="shared" si="79"/>
        <v>10-49 employees</v>
      </c>
      <c r="K511" s="1" t="str">
        <f t="shared" si="79"/>
        <v>50-249 employees</v>
      </c>
      <c r="L511" s="1" t="str">
        <f t="shared" si="79"/>
        <v>250+ employees</v>
      </c>
      <c r="M511" s="1"/>
      <c r="N511" s="1" t="str">
        <f t="shared" si="79"/>
        <v>innovative firms</v>
      </c>
      <c r="O511" s="1" t="str">
        <f t="shared" si="79"/>
        <v>non-innovative firms</v>
      </c>
      <c r="P511" s="1"/>
      <c r="Q511" s="1"/>
      <c r="R511" s="1"/>
      <c r="S511" s="1"/>
      <c r="T511" s="1"/>
      <c r="U511" s="1"/>
      <c r="V511" s="1"/>
      <c r="W511" s="1"/>
      <c r="X511" s="1"/>
      <c r="Y511" s="1"/>
      <c r="Z511" s="1"/>
      <c r="AA511" s="1"/>
      <c r="AB511" s="1"/>
      <c r="AC511" s="1"/>
      <c r="AD511" s="1"/>
      <c r="AE511" s="1"/>
      <c r="AF511" s="1"/>
      <c r="AG511" s="1"/>
      <c r="AH511" s="1"/>
    </row>
    <row r="512" spans="1:34" x14ac:dyDescent="0.15">
      <c r="A512" s="7" t="s">
        <v>151</v>
      </c>
      <c r="B512" s="2" t="s">
        <v>14</v>
      </c>
      <c r="C512" s="8">
        <v>0.26402764783912291</v>
      </c>
      <c r="D512" s="8">
        <v>0.31120994757461451</v>
      </c>
      <c r="E512" s="8">
        <v>0.23002466884035988</v>
      </c>
      <c r="F512" s="8">
        <v>0.25787919979978891</v>
      </c>
      <c r="G512" s="8">
        <v>0.25676380837385054</v>
      </c>
      <c r="H512" s="8"/>
      <c r="I512" s="8">
        <v>0.2126360180559925</v>
      </c>
      <c r="J512" s="8">
        <v>0.27317468187062549</v>
      </c>
      <c r="K512" s="8">
        <v>0.34297767097512111</v>
      </c>
      <c r="L512" s="8">
        <v>0.38701113766384299</v>
      </c>
      <c r="M512" s="8"/>
      <c r="N512" s="8">
        <v>0.31050429608650149</v>
      </c>
      <c r="O512" s="8">
        <v>0.20390066639978638</v>
      </c>
      <c r="P512" s="8"/>
      <c r="Q512" s="8"/>
      <c r="R512" s="8"/>
      <c r="S512" s="8"/>
      <c r="T512" s="8"/>
      <c r="U512" s="8"/>
      <c r="V512" s="8"/>
      <c r="W512" s="8"/>
      <c r="X512" s="8"/>
      <c r="Y512" s="8"/>
      <c r="Z512" s="8"/>
      <c r="AA512" s="8"/>
      <c r="AB512" s="8"/>
      <c r="AC512" s="8"/>
      <c r="AD512" s="8"/>
      <c r="AE512" s="8"/>
      <c r="AF512" s="8"/>
      <c r="AG512" s="8"/>
      <c r="AH512" s="8"/>
    </row>
    <row r="513" spans="1:34" x14ac:dyDescent="0.15">
      <c r="A513" s="7" t="s">
        <v>62</v>
      </c>
      <c r="B513" s="2" t="s">
        <v>14</v>
      </c>
      <c r="C513" s="8">
        <v>0.46410691104160423</v>
      </c>
      <c r="D513" s="8">
        <v>0.46299115536250079</v>
      </c>
      <c r="E513" s="8">
        <v>0.47497592631055502</v>
      </c>
      <c r="F513" s="8">
        <v>0.44122864394863981</v>
      </c>
      <c r="G513" s="8">
        <v>0.4749091697111576</v>
      </c>
      <c r="H513" s="8"/>
      <c r="I513" s="8">
        <v>0.47092650789928636</v>
      </c>
      <c r="J513" s="8">
        <v>0.46713552236015138</v>
      </c>
      <c r="K513" s="8">
        <v>0.44857996621543011</v>
      </c>
      <c r="L513" s="8">
        <v>0.42230684120975531</v>
      </c>
      <c r="M513" s="8"/>
      <c r="N513" s="8">
        <v>0.42592792894529591</v>
      </c>
      <c r="O513" s="8">
        <v>0.51349917650057275</v>
      </c>
      <c r="P513" s="8"/>
      <c r="Q513" s="8"/>
      <c r="R513" s="8"/>
      <c r="S513" s="8"/>
      <c r="T513" s="8"/>
      <c r="U513" s="8"/>
      <c r="V513" s="8"/>
      <c r="W513" s="8"/>
      <c r="X513" s="8"/>
      <c r="Y513" s="8"/>
      <c r="Z513" s="8"/>
      <c r="AA513" s="8"/>
      <c r="AB513" s="8"/>
      <c r="AC513" s="8"/>
      <c r="AD513" s="8"/>
      <c r="AE513" s="8"/>
      <c r="AF513" s="8"/>
      <c r="AG513" s="8"/>
      <c r="AH513" s="8"/>
    </row>
    <row r="514" spans="1:34" x14ac:dyDescent="0.15">
      <c r="A514" s="7" t="s">
        <v>152</v>
      </c>
      <c r="B514" s="2" t="s">
        <v>14</v>
      </c>
      <c r="C514" s="8">
        <v>0.20538755928287913</v>
      </c>
      <c r="D514" s="8">
        <v>0.18011255201196863</v>
      </c>
      <c r="E514" s="8">
        <v>0.24498809791403023</v>
      </c>
      <c r="F514" s="8">
        <v>0.23714939270965835</v>
      </c>
      <c r="G514" s="8">
        <v>0.18828254181398626</v>
      </c>
      <c r="H514" s="8"/>
      <c r="I514" s="8">
        <v>0.23892743224997523</v>
      </c>
      <c r="J514" s="8">
        <v>0.19910223107740732</v>
      </c>
      <c r="K514" s="8">
        <v>0.15423796230024051</v>
      </c>
      <c r="L514" s="8">
        <v>0.14782290840350937</v>
      </c>
      <c r="M514" s="8"/>
      <c r="N514" s="8">
        <v>0.20818716018964334</v>
      </c>
      <c r="O514" s="8">
        <v>0.20176570706017458</v>
      </c>
      <c r="P514" s="8"/>
      <c r="Q514" s="8"/>
      <c r="R514" s="8"/>
      <c r="S514" s="8"/>
      <c r="T514" s="8"/>
      <c r="U514" s="8"/>
      <c r="V514" s="8"/>
      <c r="W514" s="8"/>
      <c r="X514" s="8"/>
      <c r="Y514" s="8"/>
      <c r="Z514" s="8"/>
      <c r="AA514" s="8"/>
      <c r="AB514" s="8"/>
      <c r="AC514" s="8"/>
      <c r="AD514" s="8"/>
      <c r="AE514" s="8"/>
      <c r="AF514" s="8"/>
      <c r="AG514" s="8"/>
      <c r="AH514" s="8"/>
    </row>
    <row r="515" spans="1:34" x14ac:dyDescent="0.15">
      <c r="A515" s="7" t="s">
        <v>27</v>
      </c>
      <c r="B515" s="2" t="s">
        <v>14</v>
      </c>
      <c r="C515" s="8">
        <v>6.6477881836393707E-2</v>
      </c>
      <c r="D515" s="8">
        <v>4.5686345050915948E-2</v>
      </c>
      <c r="E515" s="8">
        <v>5.0011306935055011E-2</v>
      </c>
      <c r="F515" s="8">
        <v>6.3742763541913078E-2</v>
      </c>
      <c r="G515" s="8">
        <v>8.0044480101005636E-2</v>
      </c>
      <c r="H515" s="8"/>
      <c r="I515" s="8">
        <v>7.7510041794745979E-2</v>
      </c>
      <c r="J515" s="8">
        <v>6.0587564691815685E-2</v>
      </c>
      <c r="K515" s="8">
        <v>5.4204400509208335E-2</v>
      </c>
      <c r="L515" s="8">
        <v>4.285911272289223E-2</v>
      </c>
      <c r="M515" s="8"/>
      <c r="N515" s="8">
        <v>5.538061477855933E-2</v>
      </c>
      <c r="O515" s="8">
        <v>8.0834450039466432E-2</v>
      </c>
      <c r="P515" s="8"/>
      <c r="Q515" s="8"/>
      <c r="R515" s="8"/>
      <c r="S515" s="8"/>
      <c r="T515" s="8"/>
      <c r="U515" s="8"/>
      <c r="V515" s="8"/>
      <c r="W515" s="8"/>
      <c r="X515" s="8"/>
      <c r="Y515" s="8"/>
      <c r="Z515" s="8"/>
      <c r="AA515" s="8"/>
      <c r="AB515" s="8"/>
      <c r="AC515" s="8"/>
      <c r="AD515" s="8"/>
      <c r="AE515" s="8"/>
      <c r="AF515" s="8"/>
      <c r="AG515" s="8"/>
      <c r="AH515" s="8"/>
    </row>
    <row r="516" spans="1:34" x14ac:dyDescent="0.15">
      <c r="A516" s="7" t="s">
        <v>64</v>
      </c>
      <c r="B516" s="2" t="s">
        <v>14</v>
      </c>
      <c r="C516" s="8">
        <f>C512-C514</f>
        <v>5.864008855624378E-2</v>
      </c>
      <c r="D516" s="8">
        <f t="shared" ref="D516:O516" si="80">D512-D514</f>
        <v>0.13109739556264588</v>
      </c>
      <c r="E516" s="8">
        <f t="shared" si="80"/>
        <v>-1.4963429073670348E-2</v>
      </c>
      <c r="F516" s="8">
        <f t="shared" si="80"/>
        <v>2.0729807090130559E-2</v>
      </c>
      <c r="G516" s="8">
        <f t="shared" si="80"/>
        <v>6.8481266559864279E-2</v>
      </c>
      <c r="H516" s="8"/>
      <c r="I516" s="8">
        <f t="shared" si="80"/>
        <v>-2.6291414193982732E-2</v>
      </c>
      <c r="J516" s="8">
        <f t="shared" si="80"/>
        <v>7.407245079321817E-2</v>
      </c>
      <c r="K516" s="8">
        <f t="shared" si="80"/>
        <v>0.1887397086748806</v>
      </c>
      <c r="L516" s="8">
        <f t="shared" si="80"/>
        <v>0.23918822926033362</v>
      </c>
      <c r="M516" s="8"/>
      <c r="N516" s="8">
        <f t="shared" si="80"/>
        <v>0.10231713589685815</v>
      </c>
      <c r="O516" s="8">
        <f t="shared" si="80"/>
        <v>2.1349593396118027E-3</v>
      </c>
      <c r="P516" s="8"/>
      <c r="Q516" s="8"/>
      <c r="R516" s="8"/>
      <c r="S516" s="8"/>
      <c r="T516" s="8"/>
      <c r="U516" s="8"/>
      <c r="V516" s="8"/>
      <c r="W516" s="8"/>
      <c r="X516" s="8"/>
      <c r="Y516" s="8"/>
      <c r="Z516" s="8"/>
      <c r="AA516" s="8"/>
      <c r="AB516" s="8"/>
      <c r="AC516" s="8"/>
      <c r="AD516" s="8"/>
      <c r="AE516" s="8"/>
      <c r="AF516" s="8"/>
      <c r="AG516" s="8"/>
      <c r="AH516" s="8"/>
    </row>
    <row r="518" spans="1:34" x14ac:dyDescent="0.15">
      <c r="A518" s="5" t="s">
        <v>155</v>
      </c>
    </row>
    <row r="519" spans="1:34" x14ac:dyDescent="0.15">
      <c r="C519" s="1" t="str">
        <f>C$4</f>
        <v>EU-28</v>
      </c>
      <c r="D519" s="1" t="str">
        <f t="shared" ref="D519:O519" si="81">D$4</f>
        <v>industry</v>
      </c>
      <c r="E519" s="1" t="str">
        <f t="shared" si="81"/>
        <v>construction</v>
      </c>
      <c r="F519" s="1" t="str">
        <f t="shared" si="81"/>
        <v>trade</v>
      </c>
      <c r="G519" s="1" t="str">
        <f t="shared" si="81"/>
        <v>services</v>
      </c>
      <c r="H519" s="1"/>
      <c r="I519" s="1" t="str">
        <f t="shared" si="81"/>
        <v>1-9 employees</v>
      </c>
      <c r="J519" s="1" t="str">
        <f t="shared" si="81"/>
        <v>10-49 employees</v>
      </c>
      <c r="K519" s="1" t="str">
        <f t="shared" si="81"/>
        <v>50-249 employees</v>
      </c>
      <c r="L519" s="1" t="str">
        <f t="shared" si="81"/>
        <v>250+ employees</v>
      </c>
      <c r="M519" s="1"/>
      <c r="N519" s="1" t="str">
        <f t="shared" si="81"/>
        <v>innovative firms</v>
      </c>
      <c r="O519" s="1" t="str">
        <f t="shared" si="81"/>
        <v>non-innovative firms</v>
      </c>
      <c r="P519" s="1"/>
      <c r="Q519" s="1"/>
      <c r="R519" s="1"/>
      <c r="S519" s="1"/>
      <c r="T519" s="1"/>
      <c r="U519" s="1"/>
      <c r="V519" s="1"/>
      <c r="W519" s="1"/>
      <c r="X519" s="1"/>
      <c r="Y519" s="1"/>
      <c r="Z519" s="1"/>
      <c r="AA519" s="1"/>
      <c r="AB519" s="1"/>
      <c r="AC519" s="1"/>
      <c r="AD519" s="1"/>
      <c r="AE519" s="1"/>
      <c r="AF519" s="1"/>
      <c r="AG519" s="1"/>
      <c r="AH519" s="1"/>
    </row>
    <row r="520" spans="1:34" x14ac:dyDescent="0.15">
      <c r="A520" s="7" t="s">
        <v>151</v>
      </c>
      <c r="B520" s="2" t="s">
        <v>14</v>
      </c>
      <c r="C520" s="8">
        <v>0.29457246704391837</v>
      </c>
      <c r="D520" s="8">
        <v>0.32555922627746547</v>
      </c>
      <c r="E520" s="8">
        <v>0.24010178852558889</v>
      </c>
      <c r="F520" s="8">
        <v>0.28911803330609775</v>
      </c>
      <c r="G520" s="8">
        <v>0.29805903343267126</v>
      </c>
      <c r="H520" s="8"/>
      <c r="I520" s="8">
        <v>0.22098024577486283</v>
      </c>
      <c r="J520" s="8">
        <v>0.33638522534376647</v>
      </c>
      <c r="K520" s="8">
        <v>0.37344496243531305</v>
      </c>
      <c r="L520" s="8">
        <v>0.41964692748056909</v>
      </c>
      <c r="M520" s="8"/>
      <c r="N520" s="8">
        <v>0.33553001179213532</v>
      </c>
      <c r="O520" s="8">
        <v>0.24158556661665873</v>
      </c>
      <c r="P520" s="8"/>
      <c r="Q520" s="8"/>
      <c r="R520" s="8"/>
      <c r="S520" s="8"/>
      <c r="T520" s="8"/>
      <c r="U520" s="8"/>
      <c r="V520" s="8"/>
      <c r="W520" s="8"/>
      <c r="X520" s="8"/>
      <c r="Y520" s="8"/>
      <c r="Z520" s="8"/>
      <c r="AA520" s="8"/>
      <c r="AB520" s="8"/>
      <c r="AC520" s="8"/>
      <c r="AD520" s="8"/>
      <c r="AE520" s="8"/>
      <c r="AF520" s="8"/>
      <c r="AG520" s="8"/>
      <c r="AH520" s="8"/>
    </row>
    <row r="521" spans="1:34" x14ac:dyDescent="0.15">
      <c r="A521" s="7" t="s">
        <v>62</v>
      </c>
      <c r="B521" s="2" t="s">
        <v>14</v>
      </c>
      <c r="C521" s="8">
        <v>0.53462569290351125</v>
      </c>
      <c r="D521" s="8">
        <v>0.54053365926337671</v>
      </c>
      <c r="E521" s="8">
        <v>0.57135248134656169</v>
      </c>
      <c r="F521" s="8">
        <v>0.52377048115900282</v>
      </c>
      <c r="G521" s="8">
        <v>0.52988378565504668</v>
      </c>
      <c r="H521" s="8"/>
      <c r="I521" s="8">
        <v>0.55180568190567503</v>
      </c>
      <c r="J521" s="8">
        <v>0.52236431428422336</v>
      </c>
      <c r="K521" s="8">
        <v>0.51918946800000509</v>
      </c>
      <c r="L521" s="8">
        <v>0.47708426185577557</v>
      </c>
      <c r="M521" s="8"/>
      <c r="N521" s="8">
        <v>0.48824663768393256</v>
      </c>
      <c r="O521" s="8">
        <v>0.59462641794543913</v>
      </c>
      <c r="P521" s="8"/>
      <c r="Q521" s="8"/>
      <c r="R521" s="8"/>
      <c r="S521" s="8"/>
      <c r="T521" s="8"/>
      <c r="U521" s="8"/>
      <c r="V521" s="8"/>
      <c r="W521" s="8"/>
      <c r="X521" s="8"/>
      <c r="Y521" s="8"/>
      <c r="Z521" s="8"/>
      <c r="AA521" s="8"/>
      <c r="AB521" s="8"/>
      <c r="AC521" s="8"/>
      <c r="AD521" s="8"/>
      <c r="AE521" s="8"/>
      <c r="AF521" s="8"/>
      <c r="AG521" s="8"/>
      <c r="AH521" s="8"/>
    </row>
    <row r="522" spans="1:34" x14ac:dyDescent="0.15">
      <c r="A522" s="7" t="s">
        <v>152</v>
      </c>
      <c r="B522" s="2" t="s">
        <v>14</v>
      </c>
      <c r="C522" s="8">
        <v>0.15038318250130986</v>
      </c>
      <c r="D522" s="8">
        <v>0.11752035286459789</v>
      </c>
      <c r="E522" s="8">
        <v>0.17406528443341687</v>
      </c>
      <c r="F522" s="8">
        <v>0.16946714558605369</v>
      </c>
      <c r="G522" s="8">
        <v>0.14710685454628949</v>
      </c>
      <c r="H522" s="8"/>
      <c r="I522" s="8">
        <v>0.20215262112123453</v>
      </c>
      <c r="J522" s="8">
        <v>0.12414506503911878</v>
      </c>
      <c r="K522" s="8">
        <v>9.1118826651825011E-2</v>
      </c>
      <c r="L522" s="8">
        <v>8.3491197361821451E-2</v>
      </c>
      <c r="M522" s="8"/>
      <c r="N522" s="8">
        <v>0.15864982019813773</v>
      </c>
      <c r="O522" s="8">
        <v>0.13968860812672743</v>
      </c>
      <c r="P522" s="8"/>
      <c r="Q522" s="8"/>
      <c r="R522" s="8"/>
      <c r="S522" s="8"/>
      <c r="T522" s="8"/>
      <c r="U522" s="8"/>
      <c r="V522" s="8"/>
      <c r="W522" s="8"/>
      <c r="X522" s="8"/>
      <c r="Y522" s="8"/>
      <c r="Z522" s="8"/>
      <c r="AA522" s="8"/>
      <c r="AB522" s="8"/>
      <c r="AC522" s="8"/>
      <c r="AD522" s="8"/>
      <c r="AE522" s="8"/>
      <c r="AF522" s="8"/>
      <c r="AG522" s="8"/>
      <c r="AH522" s="8"/>
    </row>
    <row r="523" spans="1:34" x14ac:dyDescent="0.15">
      <c r="A523" s="7" t="s">
        <v>27</v>
      </c>
      <c r="B523" s="2" t="s">
        <v>14</v>
      </c>
      <c r="C523" s="8">
        <v>2.0418657551260634E-2</v>
      </c>
      <c r="D523" s="8">
        <v>1.6386761594559953E-2</v>
      </c>
      <c r="E523" s="8">
        <v>1.4480445694432496E-2</v>
      </c>
      <c r="F523" s="8">
        <v>1.764433994884575E-2</v>
      </c>
      <c r="G523" s="8">
        <v>2.495032636599237E-2</v>
      </c>
      <c r="H523" s="8"/>
      <c r="I523" s="8">
        <v>2.5061451198227603E-2</v>
      </c>
      <c r="J523" s="8">
        <v>1.7105395332891425E-2</v>
      </c>
      <c r="K523" s="8">
        <v>1.6246742912856764E-2</v>
      </c>
      <c r="L523" s="8">
        <v>1.9777613301833957E-2</v>
      </c>
      <c r="M523" s="8"/>
      <c r="N523" s="8">
        <v>1.7573530325794302E-2</v>
      </c>
      <c r="O523" s="8">
        <v>2.4099407311174798E-2</v>
      </c>
      <c r="P523" s="8"/>
      <c r="Q523" s="8"/>
      <c r="R523" s="8"/>
      <c r="S523" s="8"/>
      <c r="T523" s="8"/>
      <c r="U523" s="8"/>
      <c r="V523" s="8"/>
      <c r="W523" s="8"/>
      <c r="X523" s="8"/>
      <c r="Y523" s="8"/>
      <c r="Z523" s="8"/>
      <c r="AA523" s="8"/>
      <c r="AB523" s="8"/>
      <c r="AC523" s="8"/>
      <c r="AD523" s="8"/>
      <c r="AE523" s="8"/>
      <c r="AF523" s="8"/>
      <c r="AG523" s="8"/>
      <c r="AH523" s="8"/>
    </row>
    <row r="524" spans="1:34" x14ac:dyDescent="0.15">
      <c r="A524" s="7" t="s">
        <v>64</v>
      </c>
      <c r="B524" s="2" t="s">
        <v>14</v>
      </c>
      <c r="C524" s="8">
        <f>C520-C522</f>
        <v>0.14418928454260851</v>
      </c>
      <c r="D524" s="8">
        <f t="shared" ref="D524:O524" si="82">D520-D522</f>
        <v>0.20803887341286759</v>
      </c>
      <c r="E524" s="8">
        <f t="shared" si="82"/>
        <v>6.6036504092172016E-2</v>
      </c>
      <c r="F524" s="8">
        <f t="shared" si="82"/>
        <v>0.11965088772004406</v>
      </c>
      <c r="G524" s="8">
        <f t="shared" si="82"/>
        <v>0.15095217888638177</v>
      </c>
      <c r="H524" s="8"/>
      <c r="I524" s="8">
        <f t="shared" si="82"/>
        <v>1.8827624653628305E-2</v>
      </c>
      <c r="J524" s="8">
        <f t="shared" si="82"/>
        <v>0.21224016030464771</v>
      </c>
      <c r="K524" s="8">
        <f t="shared" si="82"/>
        <v>0.28232613578348803</v>
      </c>
      <c r="L524" s="8">
        <f t="shared" si="82"/>
        <v>0.33615573011874766</v>
      </c>
      <c r="M524" s="8"/>
      <c r="N524" s="8">
        <f t="shared" si="82"/>
        <v>0.17688019159399759</v>
      </c>
      <c r="O524" s="8">
        <f t="shared" si="82"/>
        <v>0.1018969584899313</v>
      </c>
      <c r="P524" s="8"/>
      <c r="Q524" s="8"/>
      <c r="R524" s="8"/>
      <c r="S524" s="8"/>
      <c r="T524" s="8"/>
      <c r="U524" s="8"/>
      <c r="V524" s="8"/>
      <c r="W524" s="8"/>
      <c r="X524" s="8"/>
      <c r="Y524" s="8"/>
      <c r="Z524" s="8"/>
      <c r="AA524" s="8"/>
      <c r="AB524" s="8"/>
      <c r="AC524" s="8"/>
      <c r="AD524" s="8"/>
      <c r="AE524" s="8"/>
      <c r="AF524" s="8"/>
      <c r="AG524" s="8"/>
      <c r="AH524" s="8"/>
    </row>
    <row r="526" spans="1:34" x14ac:dyDescent="0.15">
      <c r="A526" s="5" t="s">
        <v>156</v>
      </c>
    </row>
    <row r="527" spans="1:34" x14ac:dyDescent="0.15">
      <c r="C527" s="1" t="str">
        <f>C$4</f>
        <v>EU-28</v>
      </c>
      <c r="D527" s="1" t="str">
        <f t="shared" ref="D527:O527" si="83">D$4</f>
        <v>industry</v>
      </c>
      <c r="E527" s="1" t="str">
        <f t="shared" si="83"/>
        <v>construction</v>
      </c>
      <c r="F527" s="1" t="str">
        <f t="shared" si="83"/>
        <v>trade</v>
      </c>
      <c r="G527" s="1" t="str">
        <f t="shared" si="83"/>
        <v>services</v>
      </c>
      <c r="H527" s="1"/>
      <c r="I527" s="1" t="str">
        <f t="shared" si="83"/>
        <v>1-9 employees</v>
      </c>
      <c r="J527" s="1" t="str">
        <f t="shared" si="83"/>
        <v>10-49 employees</v>
      </c>
      <c r="K527" s="1" t="str">
        <f t="shared" si="83"/>
        <v>50-249 employees</v>
      </c>
      <c r="L527" s="1" t="str">
        <f t="shared" si="83"/>
        <v>250+ employees</v>
      </c>
      <c r="M527" s="1"/>
      <c r="N527" s="1" t="str">
        <f t="shared" si="83"/>
        <v>innovative firms</v>
      </c>
      <c r="O527" s="1" t="str">
        <f t="shared" si="83"/>
        <v>non-innovative firms</v>
      </c>
      <c r="P527" s="1"/>
      <c r="Q527" s="1"/>
      <c r="R527" s="1"/>
      <c r="S527" s="1"/>
      <c r="T527" s="1"/>
      <c r="U527" s="1"/>
      <c r="V527" s="1"/>
      <c r="W527" s="1"/>
      <c r="X527" s="1"/>
      <c r="Y527" s="1"/>
      <c r="Z527" s="1"/>
      <c r="AA527" s="1"/>
      <c r="AB527" s="1"/>
      <c r="AC527" s="1"/>
      <c r="AD527" s="1"/>
      <c r="AE527" s="1"/>
      <c r="AF527" s="1"/>
      <c r="AG527" s="1"/>
      <c r="AH527" s="1"/>
    </row>
    <row r="528" spans="1:34" x14ac:dyDescent="0.15">
      <c r="A528" s="7" t="s">
        <v>151</v>
      </c>
      <c r="B528" s="2" t="s">
        <v>14</v>
      </c>
      <c r="C528" s="8">
        <v>0.23434257545352885</v>
      </c>
      <c r="D528" s="8">
        <v>0.28023934150088559</v>
      </c>
      <c r="E528" s="8">
        <v>0.21685392016235266</v>
      </c>
      <c r="F528" s="8">
        <v>0.23649656913215386</v>
      </c>
      <c r="G528" s="8">
        <v>0.21907737626548263</v>
      </c>
      <c r="H528" s="8"/>
      <c r="I528" s="8">
        <v>0.17697171314618385</v>
      </c>
      <c r="J528" s="8">
        <v>0.2587736624133754</v>
      </c>
      <c r="K528" s="8">
        <v>0.30555011970241019</v>
      </c>
      <c r="L528" s="8">
        <v>0.33313696603799653</v>
      </c>
      <c r="M528" s="8"/>
      <c r="N528" s="8">
        <v>0.26401237047031789</v>
      </c>
      <c r="O528" s="8">
        <v>0.19595867124451788</v>
      </c>
      <c r="P528" s="8"/>
      <c r="Q528" s="8"/>
      <c r="R528" s="8"/>
      <c r="S528" s="8"/>
      <c r="T528" s="8"/>
      <c r="U528" s="8"/>
      <c r="V528" s="8"/>
      <c r="W528" s="8"/>
      <c r="X528" s="8"/>
      <c r="Y528" s="8"/>
      <c r="Z528" s="8"/>
      <c r="AA528" s="8"/>
      <c r="AB528" s="8"/>
      <c r="AC528" s="8"/>
      <c r="AD528" s="8"/>
      <c r="AE528" s="8"/>
      <c r="AF528" s="8"/>
      <c r="AG528" s="8"/>
      <c r="AH528" s="8"/>
    </row>
    <row r="529" spans="1:34" x14ac:dyDescent="0.15">
      <c r="A529" s="7" t="s">
        <v>62</v>
      </c>
      <c r="B529" s="2" t="s">
        <v>14</v>
      </c>
      <c r="C529" s="8">
        <v>0.59580439188630363</v>
      </c>
      <c r="D529" s="8">
        <v>0.57583792871928063</v>
      </c>
      <c r="E529" s="8">
        <v>0.57538584780975499</v>
      </c>
      <c r="F529" s="8">
        <v>0.59093899780465509</v>
      </c>
      <c r="G529" s="8">
        <v>0.61116236732036155</v>
      </c>
      <c r="H529" s="8"/>
      <c r="I529" s="8">
        <v>0.61629632679797197</v>
      </c>
      <c r="J529" s="8">
        <v>0.58461207475512578</v>
      </c>
      <c r="K529" s="8">
        <v>0.5733057953729791</v>
      </c>
      <c r="L529" s="8">
        <v>0.54269627986459401</v>
      </c>
      <c r="M529" s="8"/>
      <c r="N529" s="8">
        <v>0.56533572453941849</v>
      </c>
      <c r="O529" s="8">
        <v>0.63522179966270731</v>
      </c>
      <c r="P529" s="8"/>
      <c r="Q529" s="8"/>
      <c r="R529" s="8"/>
      <c r="S529" s="8"/>
      <c r="T529" s="8"/>
      <c r="U529" s="8"/>
      <c r="V529" s="8"/>
      <c r="W529" s="8"/>
      <c r="X529" s="8"/>
      <c r="Y529" s="8"/>
      <c r="Z529" s="8"/>
      <c r="AA529" s="8"/>
      <c r="AB529" s="8"/>
      <c r="AC529" s="8"/>
      <c r="AD529" s="8"/>
      <c r="AE529" s="8"/>
      <c r="AF529" s="8"/>
      <c r="AG529" s="8"/>
      <c r="AH529" s="8"/>
    </row>
    <row r="530" spans="1:34" x14ac:dyDescent="0.15">
      <c r="A530" s="7" t="s">
        <v>152</v>
      </c>
      <c r="B530" s="2" t="s">
        <v>14</v>
      </c>
      <c r="C530" s="8">
        <v>0.11077390793876948</v>
      </c>
      <c r="D530" s="8">
        <v>9.5701019815136179E-2</v>
      </c>
      <c r="E530" s="8">
        <v>0.15141432169367627</v>
      </c>
      <c r="F530" s="8">
        <v>0.1113689453980946</v>
      </c>
      <c r="G530" s="8">
        <v>0.1069542720711829</v>
      </c>
      <c r="H530" s="8"/>
      <c r="I530" s="8">
        <v>0.13414093225202342</v>
      </c>
      <c r="J530" s="8">
        <v>0.10528880958502207</v>
      </c>
      <c r="K530" s="8">
        <v>7.6455114206721062E-2</v>
      </c>
      <c r="L530" s="8">
        <v>7.4364107911397498E-2</v>
      </c>
      <c r="M530" s="8"/>
      <c r="N530" s="8">
        <v>0.11573718174587881</v>
      </c>
      <c r="O530" s="8">
        <v>0.10435290549276692</v>
      </c>
      <c r="P530" s="8"/>
      <c r="Q530" s="8"/>
      <c r="R530" s="8"/>
      <c r="S530" s="8"/>
      <c r="T530" s="8"/>
      <c r="U530" s="8"/>
      <c r="V530" s="8"/>
      <c r="W530" s="8"/>
      <c r="X530" s="8"/>
      <c r="Y530" s="8"/>
      <c r="Z530" s="8"/>
      <c r="AA530" s="8"/>
      <c r="AB530" s="8"/>
      <c r="AC530" s="8"/>
      <c r="AD530" s="8"/>
      <c r="AE530" s="8"/>
      <c r="AF530" s="8"/>
      <c r="AG530" s="8"/>
      <c r="AH530" s="8"/>
    </row>
    <row r="531" spans="1:34" x14ac:dyDescent="0.15">
      <c r="A531" s="7" t="s">
        <v>27</v>
      </c>
      <c r="B531" s="2" t="s">
        <v>14</v>
      </c>
      <c r="C531" s="8">
        <v>5.9079124721397945E-2</v>
      </c>
      <c r="D531" s="8">
        <v>4.822170996469767E-2</v>
      </c>
      <c r="E531" s="8">
        <v>5.6345910334216244E-2</v>
      </c>
      <c r="F531" s="8">
        <v>6.1195487665096297E-2</v>
      </c>
      <c r="G531" s="8">
        <v>6.2805984342972965E-2</v>
      </c>
      <c r="H531" s="8"/>
      <c r="I531" s="8">
        <v>7.2591027803820846E-2</v>
      </c>
      <c r="J531" s="8">
        <v>5.1325453246476728E-2</v>
      </c>
      <c r="K531" s="8">
        <v>4.4688970717889687E-2</v>
      </c>
      <c r="L531" s="8">
        <v>4.9802646186012038E-2</v>
      </c>
      <c r="M531" s="8"/>
      <c r="N531" s="8">
        <v>5.4914723244384768E-2</v>
      </c>
      <c r="O531" s="8">
        <v>6.4466623600007877E-2</v>
      </c>
      <c r="P531" s="8"/>
      <c r="Q531" s="8"/>
      <c r="R531" s="8"/>
      <c r="S531" s="8"/>
      <c r="T531" s="8"/>
      <c r="U531" s="8"/>
      <c r="V531" s="8"/>
      <c r="W531" s="8"/>
      <c r="X531" s="8"/>
      <c r="Y531" s="8"/>
      <c r="Z531" s="8"/>
      <c r="AA531" s="8"/>
      <c r="AB531" s="8"/>
      <c r="AC531" s="8"/>
      <c r="AD531" s="8"/>
      <c r="AE531" s="8"/>
      <c r="AF531" s="8"/>
      <c r="AG531" s="8"/>
      <c r="AH531" s="8"/>
    </row>
    <row r="532" spans="1:34" x14ac:dyDescent="0.15">
      <c r="A532" s="7" t="s">
        <v>64</v>
      </c>
      <c r="B532" s="2" t="s">
        <v>14</v>
      </c>
      <c r="C532" s="8">
        <f>C528-C530</f>
        <v>0.12356866751475937</v>
      </c>
      <c r="D532" s="8">
        <f t="shared" ref="D532:O532" si="84">D528-D530</f>
        <v>0.18453832168574941</v>
      </c>
      <c r="E532" s="8">
        <f t="shared" si="84"/>
        <v>6.5439598468676391E-2</v>
      </c>
      <c r="F532" s="8">
        <f t="shared" si="84"/>
        <v>0.12512762373405928</v>
      </c>
      <c r="G532" s="8">
        <f t="shared" si="84"/>
        <v>0.11212310419429973</v>
      </c>
      <c r="H532" s="8"/>
      <c r="I532" s="8">
        <f t="shared" si="84"/>
        <v>4.2830780894160425E-2</v>
      </c>
      <c r="J532" s="8">
        <f t="shared" si="84"/>
        <v>0.15348485282835334</v>
      </c>
      <c r="K532" s="8">
        <f t="shared" si="84"/>
        <v>0.22909500549568912</v>
      </c>
      <c r="L532" s="8">
        <f t="shared" si="84"/>
        <v>0.258772858126599</v>
      </c>
      <c r="M532" s="8"/>
      <c r="N532" s="8">
        <f t="shared" si="84"/>
        <v>0.14827518872443907</v>
      </c>
      <c r="O532" s="8">
        <f t="shared" si="84"/>
        <v>9.1605765751750959E-2</v>
      </c>
      <c r="P532" s="8"/>
      <c r="Q532" s="8"/>
      <c r="R532" s="8"/>
      <c r="S532" s="8"/>
      <c r="T532" s="8"/>
      <c r="U532" s="8"/>
      <c r="V532" s="8"/>
      <c r="W532" s="8"/>
      <c r="X532" s="8"/>
      <c r="Y532" s="8"/>
      <c r="Z532" s="8"/>
      <c r="AA532" s="8"/>
      <c r="AB532" s="8"/>
      <c r="AC532" s="8"/>
      <c r="AD532" s="8"/>
      <c r="AE532" s="8"/>
      <c r="AF532" s="8"/>
      <c r="AG532" s="8"/>
      <c r="AH532" s="8"/>
    </row>
    <row r="534" spans="1:34" x14ac:dyDescent="0.15">
      <c r="A534" s="5" t="s">
        <v>157</v>
      </c>
    </row>
    <row r="535" spans="1:34" x14ac:dyDescent="0.15">
      <c r="C535" s="1" t="str">
        <f>C$4</f>
        <v>EU-28</v>
      </c>
      <c r="D535" s="1" t="str">
        <f t="shared" ref="D535:O535" si="85">D$4</f>
        <v>industry</v>
      </c>
      <c r="E535" s="1" t="str">
        <f t="shared" si="85"/>
        <v>construction</v>
      </c>
      <c r="F535" s="1" t="str">
        <f t="shared" si="85"/>
        <v>trade</v>
      </c>
      <c r="G535" s="1" t="str">
        <f t="shared" si="85"/>
        <v>services</v>
      </c>
      <c r="H535" s="1"/>
      <c r="I535" s="1" t="str">
        <f t="shared" si="85"/>
        <v>1-9 employees</v>
      </c>
      <c r="J535" s="1" t="str">
        <f t="shared" si="85"/>
        <v>10-49 employees</v>
      </c>
      <c r="K535" s="1" t="str">
        <f t="shared" si="85"/>
        <v>50-249 employees</v>
      </c>
      <c r="L535" s="1" t="str">
        <f t="shared" si="85"/>
        <v>250+ employees</v>
      </c>
      <c r="M535" s="1"/>
      <c r="N535" s="1" t="str">
        <f t="shared" si="85"/>
        <v>innovative firms</v>
      </c>
      <c r="O535" s="1" t="str">
        <f t="shared" si="85"/>
        <v>non-innovative firms</v>
      </c>
      <c r="P535" s="1"/>
      <c r="Q535" s="1"/>
      <c r="R535" s="1"/>
      <c r="S535" s="1"/>
      <c r="T535" s="1"/>
      <c r="U535" s="1"/>
      <c r="V535" s="1"/>
      <c r="W535" s="1"/>
      <c r="X535" s="1"/>
      <c r="Y535" s="1"/>
      <c r="Z535" s="1"/>
      <c r="AA535" s="1"/>
      <c r="AB535" s="1"/>
      <c r="AC535" s="1"/>
      <c r="AD535" s="1"/>
      <c r="AE535" s="1"/>
      <c r="AF535" s="1"/>
      <c r="AG535" s="1"/>
      <c r="AH535" s="1"/>
    </row>
    <row r="536" spans="1:34" x14ac:dyDescent="0.15">
      <c r="A536" s="7" t="s">
        <v>151</v>
      </c>
      <c r="B536" s="2" t="s">
        <v>14</v>
      </c>
      <c r="C536" s="8">
        <v>0.24542595224365182</v>
      </c>
      <c r="D536" s="8">
        <v>0.29267902224591003</v>
      </c>
      <c r="E536" s="8">
        <v>0.21814186846547892</v>
      </c>
      <c r="F536" s="8">
        <v>0.25499869747714965</v>
      </c>
      <c r="G536" s="8">
        <v>0.22599021539688735</v>
      </c>
      <c r="H536" s="8"/>
      <c r="I536" s="8">
        <v>0.17737192621195713</v>
      </c>
      <c r="J536" s="8">
        <v>0.26783086819478974</v>
      </c>
      <c r="K536" s="8">
        <v>0.32481825596982833</v>
      </c>
      <c r="L536" s="8">
        <v>0.36114145335327769</v>
      </c>
      <c r="M536" s="8"/>
      <c r="N536" s="8">
        <v>0.26683134069099135</v>
      </c>
      <c r="O536" s="8">
        <v>0.21441182694530914</v>
      </c>
      <c r="P536" s="8"/>
      <c r="Q536" s="8"/>
      <c r="R536" s="8"/>
      <c r="S536" s="8"/>
      <c r="T536" s="8"/>
      <c r="U536" s="8"/>
      <c r="V536" s="8"/>
      <c r="W536" s="8"/>
      <c r="X536" s="8"/>
      <c r="Y536" s="8"/>
      <c r="Z536" s="8"/>
      <c r="AA536" s="8"/>
      <c r="AB536" s="8"/>
      <c r="AC536" s="8"/>
      <c r="AD536" s="8"/>
      <c r="AE536" s="8"/>
      <c r="AF536" s="8"/>
      <c r="AG536" s="8"/>
      <c r="AH536" s="8"/>
    </row>
    <row r="537" spans="1:34" x14ac:dyDescent="0.15">
      <c r="A537" s="7" t="s">
        <v>62</v>
      </c>
      <c r="B537" s="2" t="s">
        <v>14</v>
      </c>
      <c r="C537" s="8">
        <v>0.44459462662999477</v>
      </c>
      <c r="D537" s="8">
        <v>0.46189617989127274</v>
      </c>
      <c r="E537" s="8">
        <v>0.44889907505394311</v>
      </c>
      <c r="F537" s="8">
        <v>0.42857876829703406</v>
      </c>
      <c r="G537" s="8">
        <v>0.44517531725549941</v>
      </c>
      <c r="H537" s="8"/>
      <c r="I537" s="8">
        <v>0.42632048450753779</v>
      </c>
      <c r="J537" s="8">
        <v>0.44140594497158275</v>
      </c>
      <c r="K537" s="8">
        <v>0.47661924220781771</v>
      </c>
      <c r="L537" s="8">
        <v>0.47286894673874119</v>
      </c>
      <c r="M537" s="8"/>
      <c r="N537" s="8">
        <v>0.41778452297807611</v>
      </c>
      <c r="O537" s="8">
        <v>0.48343960792840723</v>
      </c>
      <c r="P537" s="8"/>
      <c r="Q537" s="8"/>
      <c r="R537" s="8"/>
      <c r="S537" s="8"/>
      <c r="T537" s="8"/>
      <c r="U537" s="8"/>
      <c r="V537" s="8"/>
      <c r="W537" s="8"/>
      <c r="X537" s="8"/>
      <c r="Y537" s="8"/>
      <c r="Z537" s="8"/>
      <c r="AA537" s="8"/>
      <c r="AB537" s="8"/>
      <c r="AC537" s="8"/>
      <c r="AD537" s="8"/>
      <c r="AE537" s="8"/>
      <c r="AF537" s="8"/>
      <c r="AG537" s="8"/>
      <c r="AH537" s="8"/>
    </row>
    <row r="538" spans="1:34" x14ac:dyDescent="0.15">
      <c r="A538" s="7" t="s">
        <v>152</v>
      </c>
      <c r="B538" s="2" t="s">
        <v>14</v>
      </c>
      <c r="C538" s="8">
        <v>0.21174359104188512</v>
      </c>
      <c r="D538" s="8">
        <v>0.17035027352792179</v>
      </c>
      <c r="E538" s="8">
        <v>0.24660034421060725</v>
      </c>
      <c r="F538" s="8">
        <v>0.21404977221550339</v>
      </c>
      <c r="G538" s="8">
        <v>0.21988477861071309</v>
      </c>
      <c r="H538" s="8"/>
      <c r="I538" s="8">
        <v>0.27278011403335345</v>
      </c>
      <c r="J538" s="8">
        <v>0.19743296961400683</v>
      </c>
      <c r="K538" s="8">
        <v>0.13381086132926048</v>
      </c>
      <c r="L538" s="8">
        <v>0.10155475170727453</v>
      </c>
      <c r="M538" s="8"/>
      <c r="N538" s="8">
        <v>0.22168923366375268</v>
      </c>
      <c r="O538" s="8">
        <v>0.19733341543559099</v>
      </c>
      <c r="P538" s="8"/>
      <c r="Q538" s="8"/>
      <c r="R538" s="8"/>
      <c r="S538" s="8"/>
      <c r="T538" s="8"/>
      <c r="U538" s="8"/>
      <c r="V538" s="8"/>
      <c r="W538" s="8"/>
      <c r="X538" s="8"/>
      <c r="Y538" s="8"/>
      <c r="Z538" s="8"/>
      <c r="AA538" s="8"/>
      <c r="AB538" s="8"/>
      <c r="AC538" s="8"/>
      <c r="AD538" s="8"/>
      <c r="AE538" s="8"/>
      <c r="AF538" s="8"/>
      <c r="AG538" s="8"/>
      <c r="AH538" s="8"/>
    </row>
    <row r="539" spans="1:34" x14ac:dyDescent="0.15">
      <c r="A539" s="7" t="s">
        <v>158</v>
      </c>
      <c r="B539" s="2" t="s">
        <v>14</v>
      </c>
      <c r="C539" s="8">
        <v>6.8258361219568728E-2</v>
      </c>
      <c r="D539" s="8">
        <v>5.2091846446462593E-2</v>
      </c>
      <c r="E539" s="8">
        <v>5.6723491179331606E-2</v>
      </c>
      <c r="F539" s="8">
        <v>6.944205713673042E-2</v>
      </c>
      <c r="G539" s="8">
        <v>7.7524889301202798E-2</v>
      </c>
      <c r="H539" s="8"/>
      <c r="I539" s="8">
        <v>8.4312779911372843E-2</v>
      </c>
      <c r="J539" s="8">
        <v>6.8010979183131481E-2</v>
      </c>
      <c r="K539" s="8">
        <v>4.36695720374577E-2</v>
      </c>
      <c r="L539" s="8">
        <v>4.8247296310245179E-2</v>
      </c>
      <c r="M539" s="8"/>
      <c r="N539" s="8">
        <v>6.412142478319427E-2</v>
      </c>
      <c r="O539" s="8">
        <v>7.4252340973994579E-2</v>
      </c>
      <c r="P539" s="8"/>
      <c r="Q539" s="8"/>
      <c r="R539" s="8"/>
      <c r="S539" s="8"/>
      <c r="T539" s="8"/>
      <c r="U539" s="8"/>
      <c r="V539" s="8"/>
      <c r="W539" s="8"/>
      <c r="X539" s="8"/>
      <c r="Y539" s="8"/>
      <c r="Z539" s="8"/>
      <c r="AA539" s="8"/>
      <c r="AB539" s="8"/>
      <c r="AC539" s="8"/>
      <c r="AD539" s="8"/>
      <c r="AE539" s="8"/>
      <c r="AF539" s="8"/>
      <c r="AG539" s="8"/>
      <c r="AH539" s="8"/>
    </row>
    <row r="540" spans="1:34" x14ac:dyDescent="0.15">
      <c r="A540" s="7" t="s">
        <v>110</v>
      </c>
      <c r="B540" s="2" t="s">
        <v>14</v>
      </c>
      <c r="C540" s="8">
        <v>2.9977468864899586E-2</v>
      </c>
      <c r="D540" s="8">
        <v>2.298267788843282E-2</v>
      </c>
      <c r="E540" s="8">
        <v>2.9635221090639076E-2</v>
      </c>
      <c r="F540" s="8">
        <v>3.2930704873582697E-2</v>
      </c>
      <c r="G540" s="8">
        <v>3.142479943569737E-2</v>
      </c>
      <c r="H540" s="8"/>
      <c r="I540" s="8">
        <v>3.9214695335778829E-2</v>
      </c>
      <c r="J540" s="8">
        <v>2.531923803648926E-2</v>
      </c>
      <c r="K540" s="8">
        <v>2.1082068455635913E-2</v>
      </c>
      <c r="L540" s="8">
        <v>1.6187551890461498E-2</v>
      </c>
      <c r="M540" s="8"/>
      <c r="N540" s="8">
        <v>2.9573477883985733E-2</v>
      </c>
      <c r="O540" s="8">
        <v>3.056280871669808E-2</v>
      </c>
      <c r="P540" s="8"/>
      <c r="Q540" s="8"/>
      <c r="R540" s="8"/>
      <c r="S540" s="8"/>
      <c r="T540" s="8"/>
      <c r="U540" s="8"/>
      <c r="V540" s="8"/>
      <c r="W540" s="8"/>
      <c r="X540" s="8"/>
      <c r="Y540" s="8"/>
      <c r="Z540" s="8"/>
      <c r="AA540" s="8"/>
      <c r="AB540" s="8"/>
      <c r="AC540" s="8"/>
      <c r="AD540" s="8"/>
      <c r="AE540" s="8"/>
      <c r="AF540" s="8"/>
      <c r="AG540" s="8"/>
      <c r="AH540" s="8"/>
    </row>
    <row r="541" spans="1:34" x14ac:dyDescent="0.15">
      <c r="A541" s="7" t="s">
        <v>64</v>
      </c>
      <c r="B541" s="2" t="s">
        <v>14</v>
      </c>
      <c r="C541" s="8">
        <f>C536-C538</f>
        <v>3.3682361201766708E-2</v>
      </c>
      <c r="D541" s="8">
        <f t="shared" ref="D541:O541" si="86">D536-D538</f>
        <v>0.12232874871798824</v>
      </c>
      <c r="E541" s="8">
        <f t="shared" si="86"/>
        <v>-2.8458475745128331E-2</v>
      </c>
      <c r="F541" s="8">
        <f t="shared" si="86"/>
        <v>4.0948925261646257E-2</v>
      </c>
      <c r="G541" s="8">
        <f t="shared" si="86"/>
        <v>6.1054367861742564E-3</v>
      </c>
      <c r="H541" s="8"/>
      <c r="I541" s="8">
        <f t="shared" si="86"/>
        <v>-9.5408187821396317E-2</v>
      </c>
      <c r="J541" s="8">
        <f t="shared" si="86"/>
        <v>7.0397898580782908E-2</v>
      </c>
      <c r="K541" s="8">
        <f t="shared" si="86"/>
        <v>0.19100739464056785</v>
      </c>
      <c r="L541" s="8">
        <f t="shared" si="86"/>
        <v>0.25958670164600317</v>
      </c>
      <c r="M541" s="8"/>
      <c r="N541" s="8">
        <f t="shared" si="86"/>
        <v>4.514210702723867E-2</v>
      </c>
      <c r="O541" s="8">
        <f t="shared" si="86"/>
        <v>1.7078411509718144E-2</v>
      </c>
      <c r="P541" s="8"/>
      <c r="Q541" s="8"/>
      <c r="R541" s="8"/>
      <c r="S541" s="8"/>
      <c r="T541" s="8"/>
      <c r="U541" s="8"/>
      <c r="V541" s="8"/>
      <c r="W541" s="8"/>
      <c r="X541" s="8"/>
      <c r="Y541" s="8"/>
      <c r="Z541" s="8"/>
      <c r="AA541" s="8"/>
      <c r="AB541" s="8"/>
      <c r="AC541" s="8"/>
      <c r="AD541" s="8"/>
      <c r="AE541" s="8"/>
      <c r="AF541" s="8"/>
      <c r="AG541" s="8"/>
      <c r="AH541" s="8"/>
    </row>
    <row r="543" spans="1:34" x14ac:dyDescent="0.15">
      <c r="A543" s="5" t="s">
        <v>159</v>
      </c>
    </row>
    <row r="544" spans="1:34" x14ac:dyDescent="0.15">
      <c r="C544" s="1" t="str">
        <f>C$4</f>
        <v>EU-28</v>
      </c>
      <c r="D544" s="1" t="str">
        <f t="shared" ref="D544:O544" si="87">D$4</f>
        <v>industry</v>
      </c>
      <c r="E544" s="1" t="str">
        <f t="shared" si="87"/>
        <v>construction</v>
      </c>
      <c r="F544" s="1" t="str">
        <f t="shared" si="87"/>
        <v>trade</v>
      </c>
      <c r="G544" s="1" t="str">
        <f t="shared" si="87"/>
        <v>services</v>
      </c>
      <c r="H544" s="1"/>
      <c r="I544" s="1" t="str">
        <f t="shared" si="87"/>
        <v>1-9 employees</v>
      </c>
      <c r="J544" s="1" t="str">
        <f t="shared" si="87"/>
        <v>10-49 employees</v>
      </c>
      <c r="K544" s="1" t="str">
        <f t="shared" si="87"/>
        <v>50-249 employees</v>
      </c>
      <c r="L544" s="1" t="str">
        <f t="shared" si="87"/>
        <v>250+ employees</v>
      </c>
      <c r="M544" s="1"/>
      <c r="N544" s="1" t="str">
        <f t="shared" si="87"/>
        <v>innovative firms</v>
      </c>
      <c r="O544" s="1" t="str">
        <f t="shared" si="87"/>
        <v>non-innovative firms</v>
      </c>
      <c r="P544" s="1"/>
      <c r="Q544" s="1"/>
      <c r="R544" s="1"/>
      <c r="S544" s="1"/>
      <c r="T544" s="1"/>
      <c r="U544" s="1"/>
      <c r="V544" s="1"/>
      <c r="W544" s="1"/>
      <c r="X544" s="1"/>
      <c r="Y544" s="1"/>
      <c r="Z544" s="1"/>
      <c r="AA544" s="1"/>
      <c r="AB544" s="1"/>
      <c r="AC544" s="1"/>
      <c r="AD544" s="1"/>
      <c r="AE544" s="1"/>
      <c r="AF544" s="1"/>
      <c r="AG544" s="1"/>
      <c r="AH544" s="1"/>
    </row>
    <row r="545" spans="1:34" x14ac:dyDescent="0.15">
      <c r="A545" s="7" t="s">
        <v>151</v>
      </c>
      <c r="B545" s="2" t="s">
        <v>14</v>
      </c>
      <c r="C545" s="8">
        <v>0.21094114709186584</v>
      </c>
      <c r="D545" s="8">
        <v>0.21213479432219329</v>
      </c>
      <c r="E545" s="8">
        <v>0.23141521990709993</v>
      </c>
      <c r="F545" s="8">
        <v>0.22247269882679346</v>
      </c>
      <c r="G545" s="8">
        <v>0.19431996517445285</v>
      </c>
      <c r="H545" s="8"/>
      <c r="I545" s="8">
        <v>0.1877406775134334</v>
      </c>
      <c r="J545" s="8">
        <v>0.23038572721859973</v>
      </c>
      <c r="K545" s="8">
        <v>0.21928547584279082</v>
      </c>
      <c r="L545" s="8">
        <v>0.21968209563740534</v>
      </c>
      <c r="M545" s="8"/>
      <c r="N545" s="8">
        <v>0.23828305465709193</v>
      </c>
      <c r="O545" s="8">
        <v>0.1677763682120389</v>
      </c>
      <c r="P545" s="8"/>
      <c r="Q545" s="8"/>
      <c r="R545" s="8"/>
      <c r="S545" s="8"/>
      <c r="T545" s="8"/>
      <c r="U545" s="8"/>
      <c r="V545" s="8"/>
      <c r="W545" s="8"/>
      <c r="X545" s="8"/>
      <c r="Y545" s="8"/>
      <c r="Z545" s="8"/>
      <c r="AA545" s="8"/>
      <c r="AB545" s="8"/>
      <c r="AC545" s="8"/>
      <c r="AD545" s="8"/>
      <c r="AE545" s="8"/>
      <c r="AF545" s="8"/>
      <c r="AG545" s="8"/>
      <c r="AH545" s="8"/>
    </row>
    <row r="546" spans="1:34" x14ac:dyDescent="0.15">
      <c r="A546" s="7" t="s">
        <v>62</v>
      </c>
      <c r="B546" s="2" t="s">
        <v>14</v>
      </c>
      <c r="C546" s="8">
        <v>0.52143282002314695</v>
      </c>
      <c r="D546" s="8">
        <v>0.5588756873424392</v>
      </c>
      <c r="E546" s="8">
        <v>0.46165272726726719</v>
      </c>
      <c r="F546" s="8">
        <v>0.52160447958354828</v>
      </c>
      <c r="G546" s="8">
        <v>0.51902532687123903</v>
      </c>
      <c r="H546" s="8"/>
      <c r="I546" s="8">
        <v>0.46637738221633029</v>
      </c>
      <c r="J546" s="8">
        <v>0.53694947096686318</v>
      </c>
      <c r="K546" s="8">
        <v>0.57378111308853241</v>
      </c>
      <c r="L546" s="8">
        <v>0.62898006494582814</v>
      </c>
      <c r="M546" s="8"/>
      <c r="N546" s="8">
        <v>0.49113497097401293</v>
      </c>
      <c r="O546" s="8">
        <v>0.56926415555159915</v>
      </c>
      <c r="P546" s="8"/>
      <c r="Q546" s="8"/>
      <c r="R546" s="8"/>
      <c r="S546" s="8"/>
      <c r="T546" s="8"/>
      <c r="U546" s="8"/>
      <c r="V546" s="8"/>
      <c r="W546" s="8"/>
      <c r="X546" s="8"/>
      <c r="Y546" s="8"/>
      <c r="Z546" s="8"/>
      <c r="AA546" s="8"/>
      <c r="AB546" s="8"/>
      <c r="AC546" s="8"/>
      <c r="AD546" s="8"/>
      <c r="AE546" s="8"/>
      <c r="AF546" s="8"/>
      <c r="AG546" s="8"/>
      <c r="AH546" s="8"/>
    </row>
    <row r="547" spans="1:34" x14ac:dyDescent="0.15">
      <c r="A547" s="7" t="s">
        <v>152</v>
      </c>
      <c r="B547" s="2" t="s">
        <v>14</v>
      </c>
      <c r="C547" s="8">
        <v>0.13465353298173424</v>
      </c>
      <c r="D547" s="8">
        <v>0.11750919337304751</v>
      </c>
      <c r="E547" s="8">
        <v>0.19205704111298119</v>
      </c>
      <c r="F547" s="8">
        <v>0.13192791856117955</v>
      </c>
      <c r="G547" s="8">
        <v>0.12870075158851313</v>
      </c>
      <c r="H547" s="8"/>
      <c r="I547" s="8">
        <v>0.16768798222946962</v>
      </c>
      <c r="J547" s="8">
        <v>0.1211418182424909</v>
      </c>
      <c r="K547" s="8">
        <v>0.10770834870001615</v>
      </c>
      <c r="L547" s="8">
        <v>8.760150632326491E-2</v>
      </c>
      <c r="M547" s="8"/>
      <c r="N547" s="8">
        <v>0.14117406272689359</v>
      </c>
      <c r="O547" s="8">
        <v>0.12435954658163703</v>
      </c>
      <c r="P547" s="8"/>
      <c r="Q547" s="8"/>
      <c r="R547" s="8"/>
      <c r="S547" s="8"/>
      <c r="T547" s="8"/>
      <c r="U547" s="8"/>
      <c r="V547" s="8"/>
      <c r="W547" s="8"/>
      <c r="X547" s="8"/>
      <c r="Y547" s="8"/>
      <c r="Z547" s="8"/>
      <c r="AA547" s="8"/>
      <c r="AB547" s="8"/>
      <c r="AC547" s="8"/>
      <c r="AD547" s="8"/>
      <c r="AE547" s="8"/>
      <c r="AF547" s="8"/>
      <c r="AG547" s="8"/>
      <c r="AH547" s="8"/>
    </row>
    <row r="548" spans="1:34" x14ac:dyDescent="0.15">
      <c r="A548" s="7" t="s">
        <v>158</v>
      </c>
      <c r="B548" s="2" t="s">
        <v>14</v>
      </c>
      <c r="C548" s="8">
        <v>0.10121893874958005</v>
      </c>
      <c r="D548" s="8">
        <v>8.4685931562339292E-2</v>
      </c>
      <c r="E548" s="8">
        <v>8.6241858223450568E-2</v>
      </c>
      <c r="F548" s="8">
        <v>8.5866746675466066E-2</v>
      </c>
      <c r="G548" s="8">
        <v>0.12782402225632669</v>
      </c>
      <c r="H548" s="8"/>
      <c r="I548" s="8">
        <v>0.13603629458952171</v>
      </c>
      <c r="J548" s="8">
        <v>8.1342283659410847E-2</v>
      </c>
      <c r="K548" s="8">
        <v>7.8808686476175435E-2</v>
      </c>
      <c r="L548" s="8">
        <v>3.6581797805595069E-2</v>
      </c>
      <c r="M548" s="8"/>
      <c r="N548" s="8">
        <v>9.3263929787211958E-2</v>
      </c>
      <c r="O548" s="8">
        <v>0.11377754322984626</v>
      </c>
      <c r="P548" s="8"/>
      <c r="Q548" s="8"/>
      <c r="R548" s="8"/>
      <c r="S548" s="8"/>
      <c r="T548" s="8"/>
      <c r="U548" s="8"/>
      <c r="V548" s="8"/>
      <c r="W548" s="8"/>
      <c r="X548" s="8"/>
      <c r="Y548" s="8"/>
      <c r="Z548" s="8"/>
      <c r="AA548" s="8"/>
      <c r="AB548" s="8"/>
      <c r="AC548" s="8"/>
      <c r="AD548" s="8"/>
      <c r="AE548" s="8"/>
      <c r="AF548" s="8"/>
      <c r="AG548" s="8"/>
      <c r="AH548" s="8"/>
    </row>
    <row r="549" spans="1:34" x14ac:dyDescent="0.15">
      <c r="A549" s="7" t="s">
        <v>110</v>
      </c>
      <c r="B549" s="2" t="s">
        <v>14</v>
      </c>
      <c r="C549" s="8">
        <v>3.175356115367288E-2</v>
      </c>
      <c r="D549" s="8">
        <v>2.6794393399980812E-2</v>
      </c>
      <c r="E549" s="8">
        <v>2.8633153489201233E-2</v>
      </c>
      <c r="F549" s="8">
        <v>3.8128156353012706E-2</v>
      </c>
      <c r="G549" s="8">
        <v>3.0129934109468254E-2</v>
      </c>
      <c r="H549" s="8"/>
      <c r="I549" s="8">
        <v>4.215766345124497E-2</v>
      </c>
      <c r="J549" s="8">
        <v>3.0180699912635511E-2</v>
      </c>
      <c r="K549" s="8">
        <v>2.0416375892485059E-2</v>
      </c>
      <c r="L549" s="8">
        <v>2.7154535287906529E-2</v>
      </c>
      <c r="M549" s="8"/>
      <c r="N549" s="8">
        <v>3.6143981854789557E-2</v>
      </c>
      <c r="O549" s="8">
        <v>2.4822386424878745E-2</v>
      </c>
      <c r="P549" s="8"/>
      <c r="Q549" s="8"/>
      <c r="R549" s="8"/>
      <c r="S549" s="8"/>
      <c r="T549" s="8"/>
      <c r="U549" s="8"/>
      <c r="V549" s="8"/>
      <c r="W549" s="8"/>
      <c r="X549" s="8"/>
      <c r="Y549" s="8"/>
      <c r="Z549" s="8"/>
      <c r="AA549" s="8"/>
      <c r="AB549" s="8"/>
      <c r="AC549" s="8"/>
      <c r="AD549" s="8"/>
      <c r="AE549" s="8"/>
      <c r="AF549" s="8"/>
      <c r="AG549" s="8"/>
      <c r="AH549" s="8"/>
    </row>
    <row r="550" spans="1:34" x14ac:dyDescent="0.15">
      <c r="A550" s="7" t="s">
        <v>64</v>
      </c>
      <c r="B550" s="2" t="s">
        <v>14</v>
      </c>
      <c r="C550" s="8">
        <f>C545-C547</f>
        <v>7.6287614110131602E-2</v>
      </c>
      <c r="D550" s="8">
        <f t="shared" ref="D550:O550" si="88">D545-D547</f>
        <v>9.462560094914578E-2</v>
      </c>
      <c r="E550" s="8">
        <f t="shared" si="88"/>
        <v>3.9358178794118737E-2</v>
      </c>
      <c r="F550" s="8">
        <f t="shared" si="88"/>
        <v>9.0544780265613911E-2</v>
      </c>
      <c r="G550" s="8">
        <f t="shared" si="88"/>
        <v>6.5619213585939723E-2</v>
      </c>
      <c r="H550" s="8"/>
      <c r="I550" s="8">
        <f t="shared" si="88"/>
        <v>2.0052695283963778E-2</v>
      </c>
      <c r="J550" s="8">
        <f t="shared" si="88"/>
        <v>0.10924390897610883</v>
      </c>
      <c r="K550" s="8">
        <f t="shared" si="88"/>
        <v>0.11157712714277467</v>
      </c>
      <c r="L550" s="8">
        <f t="shared" si="88"/>
        <v>0.13208058931414043</v>
      </c>
      <c r="M550" s="8"/>
      <c r="N550" s="8">
        <f t="shared" si="88"/>
        <v>9.7108991930198341E-2</v>
      </c>
      <c r="O550" s="8">
        <f t="shared" si="88"/>
        <v>4.3416821630401864E-2</v>
      </c>
      <c r="P550" s="8"/>
      <c r="Q550" s="8"/>
      <c r="R550" s="8"/>
      <c r="S550" s="8"/>
      <c r="T550" s="8"/>
      <c r="U550" s="8"/>
      <c r="V550" s="8"/>
      <c r="W550" s="8"/>
      <c r="X550" s="8"/>
      <c r="Y550" s="8"/>
      <c r="Z550" s="8"/>
      <c r="AA550" s="8"/>
      <c r="AB550" s="8"/>
      <c r="AC550" s="8"/>
      <c r="AD550" s="8"/>
      <c r="AE550" s="8"/>
      <c r="AF550" s="8"/>
      <c r="AG550" s="8"/>
      <c r="AH550" s="8"/>
    </row>
    <row r="552" spans="1:34" x14ac:dyDescent="0.15">
      <c r="A552" s="5" t="s">
        <v>160</v>
      </c>
    </row>
    <row r="553" spans="1:34" x14ac:dyDescent="0.15">
      <c r="C553" s="1" t="str">
        <f>C$4</f>
        <v>EU-28</v>
      </c>
      <c r="D553" s="1" t="str">
        <f t="shared" ref="D553:O553" si="89">D$4</f>
        <v>industry</v>
      </c>
      <c r="E553" s="1" t="str">
        <f t="shared" si="89"/>
        <v>construction</v>
      </c>
      <c r="F553" s="1" t="str">
        <f t="shared" si="89"/>
        <v>trade</v>
      </c>
      <c r="G553" s="1" t="str">
        <f t="shared" si="89"/>
        <v>services</v>
      </c>
      <c r="H553" s="1"/>
      <c r="I553" s="1" t="str">
        <f t="shared" si="89"/>
        <v>1-9 employees</v>
      </c>
      <c r="J553" s="1" t="str">
        <f t="shared" si="89"/>
        <v>10-49 employees</v>
      </c>
      <c r="K553" s="1" t="str">
        <f t="shared" si="89"/>
        <v>50-249 employees</v>
      </c>
      <c r="L553" s="1" t="str">
        <f t="shared" si="89"/>
        <v>250+ employees</v>
      </c>
      <c r="M553" s="1"/>
      <c r="N553" s="1" t="str">
        <f t="shared" si="89"/>
        <v>innovative firms</v>
      </c>
      <c r="O553" s="1" t="str">
        <f t="shared" si="89"/>
        <v>non-innovative firms</v>
      </c>
      <c r="P553" s="1"/>
      <c r="Q553" s="1"/>
      <c r="R553" s="1"/>
      <c r="S553" s="1"/>
      <c r="T553" s="1"/>
      <c r="U553" s="1"/>
      <c r="V553" s="1"/>
      <c r="W553" s="1"/>
      <c r="X553" s="1"/>
      <c r="Y553" s="1"/>
      <c r="Z553" s="1"/>
      <c r="AA553" s="1"/>
      <c r="AB553" s="1"/>
      <c r="AC553" s="1"/>
      <c r="AD553" s="1"/>
      <c r="AE553" s="1"/>
      <c r="AF553" s="1"/>
      <c r="AG553" s="1"/>
      <c r="AH553" s="1"/>
    </row>
    <row r="554" spans="1:34" x14ac:dyDescent="0.15">
      <c r="A554" s="7" t="s">
        <v>151</v>
      </c>
      <c r="B554" s="2" t="s">
        <v>14</v>
      </c>
      <c r="C554" s="8">
        <v>9.7245713635104689E-2</v>
      </c>
      <c r="D554" s="8">
        <v>0.11014783166764609</v>
      </c>
      <c r="E554" s="8">
        <v>5.6262612376367441E-2</v>
      </c>
      <c r="F554" s="8">
        <v>8.8488061778374316E-2</v>
      </c>
      <c r="G554" s="8">
        <v>0.10630293162912179</v>
      </c>
      <c r="H554" s="8"/>
      <c r="I554" s="8">
        <v>7.9207303627368914E-2</v>
      </c>
      <c r="J554" s="8">
        <v>0.10901911569698419</v>
      </c>
      <c r="K554" s="8">
        <v>0.10941804419319826</v>
      </c>
      <c r="L554" s="8">
        <v>0.20436087151781035</v>
      </c>
      <c r="M554" s="8"/>
      <c r="N554" s="8">
        <v>0.11599392410806936</v>
      </c>
      <c r="O554" s="8">
        <v>6.397714222126244E-2</v>
      </c>
      <c r="P554" s="8"/>
      <c r="Q554" s="8"/>
      <c r="R554" s="8"/>
      <c r="S554" s="8"/>
      <c r="T554" s="8"/>
      <c r="U554" s="8"/>
      <c r="V554" s="8"/>
      <c r="W554" s="8"/>
      <c r="X554" s="8"/>
      <c r="Y554" s="8"/>
      <c r="Z554" s="8"/>
      <c r="AA554" s="8"/>
      <c r="AB554" s="8"/>
      <c r="AC554" s="8"/>
      <c r="AD554" s="8"/>
      <c r="AE554" s="8"/>
      <c r="AF554" s="8"/>
      <c r="AG554" s="8"/>
      <c r="AH554" s="8"/>
    </row>
    <row r="555" spans="1:34" x14ac:dyDescent="0.15">
      <c r="A555" s="7" t="s">
        <v>62</v>
      </c>
      <c r="B555" s="2" t="s">
        <v>14</v>
      </c>
      <c r="C555" s="8">
        <v>0.31015541783767375</v>
      </c>
      <c r="D555" s="8">
        <v>0.32890869349858992</v>
      </c>
      <c r="E555" s="8">
        <v>0.31014332913395942</v>
      </c>
      <c r="F555" s="8">
        <v>0.29682756617890538</v>
      </c>
      <c r="G555" s="8">
        <v>0.30951006035178846</v>
      </c>
      <c r="H555" s="8"/>
      <c r="I555" s="8">
        <v>0.28432619929158526</v>
      </c>
      <c r="J555" s="8">
        <v>0.30271998432484282</v>
      </c>
      <c r="K555" s="8">
        <v>0.35434428852234984</v>
      </c>
      <c r="L555" s="8">
        <v>0.35480743581994229</v>
      </c>
      <c r="M555" s="8"/>
      <c r="N555" s="8">
        <v>0.31963269943890416</v>
      </c>
      <c r="O555" s="8">
        <v>0.29333804637630817</v>
      </c>
      <c r="P555" s="8"/>
      <c r="Q555" s="8"/>
      <c r="R555" s="8"/>
      <c r="S555" s="8"/>
      <c r="T555" s="8"/>
      <c r="U555" s="8"/>
      <c r="V555" s="8"/>
      <c r="W555" s="8"/>
      <c r="X555" s="8"/>
      <c r="Y555" s="8"/>
      <c r="Z555" s="8"/>
      <c r="AA555" s="8"/>
      <c r="AB555" s="8"/>
      <c r="AC555" s="8"/>
      <c r="AD555" s="8"/>
      <c r="AE555" s="8"/>
      <c r="AF555" s="8"/>
      <c r="AG555" s="8"/>
      <c r="AH555" s="8"/>
    </row>
    <row r="556" spans="1:34" x14ac:dyDescent="0.15">
      <c r="A556" s="7" t="s">
        <v>152</v>
      </c>
      <c r="B556" s="2" t="s">
        <v>14</v>
      </c>
      <c r="C556" s="8">
        <v>6.2273321142177873E-2</v>
      </c>
      <c r="D556" s="8">
        <v>3.3361595042230109E-2</v>
      </c>
      <c r="E556" s="8">
        <v>6.9262215364088248E-2</v>
      </c>
      <c r="F556" s="8">
        <v>6.4225760049859318E-2</v>
      </c>
      <c r="G556" s="8">
        <v>7.1650543182304904E-2</v>
      </c>
      <c r="H556" s="8"/>
      <c r="I556" s="8">
        <v>8.4624823676897318E-2</v>
      </c>
      <c r="J556" s="8">
        <v>5.8896723322939069E-2</v>
      </c>
      <c r="K556" s="8">
        <v>3.4840749191661635E-2</v>
      </c>
      <c r="L556" s="8">
        <v>4.8505940876603239E-2</v>
      </c>
      <c r="M556" s="8"/>
      <c r="N556" s="8">
        <v>6.2519229567381235E-2</v>
      </c>
      <c r="O556" s="8">
        <v>6.1836958321473526E-2</v>
      </c>
      <c r="P556" s="8"/>
      <c r="Q556" s="8"/>
      <c r="R556" s="8"/>
      <c r="S556" s="8"/>
      <c r="T556" s="8"/>
      <c r="U556" s="8"/>
      <c r="V556" s="8"/>
      <c r="W556" s="8"/>
      <c r="X556" s="8"/>
      <c r="Y556" s="8"/>
      <c r="Z556" s="8"/>
      <c r="AA556" s="8"/>
      <c r="AB556" s="8"/>
      <c r="AC556" s="8"/>
      <c r="AD556" s="8"/>
      <c r="AE556" s="8"/>
      <c r="AF556" s="8"/>
      <c r="AG556" s="8"/>
      <c r="AH556" s="8"/>
    </row>
    <row r="557" spans="1:34" x14ac:dyDescent="0.15">
      <c r="A557" s="7" t="s">
        <v>158</v>
      </c>
      <c r="B557" s="2" t="s">
        <v>14</v>
      </c>
      <c r="C557" s="8">
        <v>0.48763656023831853</v>
      </c>
      <c r="D557" s="8">
        <v>0.48286254375804566</v>
      </c>
      <c r="E557" s="8">
        <v>0.51385663116763824</v>
      </c>
      <c r="F557" s="8">
        <v>0.50895880643801805</v>
      </c>
      <c r="G557" s="8">
        <v>0.47190233479659471</v>
      </c>
      <c r="H557" s="8"/>
      <c r="I557" s="8">
        <v>0.49257695097557397</v>
      </c>
      <c r="J557" s="8">
        <v>0.50092437940791845</v>
      </c>
      <c r="K557" s="8">
        <v>0.46611464530550106</v>
      </c>
      <c r="L557" s="8">
        <v>0.36257106854549853</v>
      </c>
      <c r="M557" s="8"/>
      <c r="N557" s="8">
        <v>0.45989768777219553</v>
      </c>
      <c r="O557" s="8">
        <v>0.53685899994313713</v>
      </c>
      <c r="P557" s="8"/>
      <c r="Q557" s="8"/>
      <c r="R557" s="8"/>
      <c r="S557" s="8"/>
      <c r="T557" s="8"/>
      <c r="U557" s="8"/>
      <c r="V557" s="8"/>
      <c r="W557" s="8"/>
      <c r="X557" s="8"/>
      <c r="Y557" s="8"/>
      <c r="Z557" s="8"/>
      <c r="AA557" s="8"/>
      <c r="AB557" s="8"/>
      <c r="AC557" s="8"/>
      <c r="AD557" s="8"/>
      <c r="AE557" s="8"/>
      <c r="AF557" s="8"/>
      <c r="AG557" s="8"/>
      <c r="AH557" s="8"/>
    </row>
    <row r="558" spans="1:34" x14ac:dyDescent="0.15">
      <c r="A558" s="7" t="s">
        <v>110</v>
      </c>
      <c r="B558" s="2" t="s">
        <v>14</v>
      </c>
      <c r="C558" s="8">
        <v>4.2688987146725255E-2</v>
      </c>
      <c r="D558" s="8">
        <v>4.4719336033488211E-2</v>
      </c>
      <c r="E558" s="8">
        <v>5.0475211957946749E-2</v>
      </c>
      <c r="F558" s="8">
        <v>4.1499805554843047E-2</v>
      </c>
      <c r="G558" s="8">
        <v>4.0634130040190133E-2</v>
      </c>
      <c r="H558" s="8"/>
      <c r="I558" s="8">
        <v>5.9264722428574591E-2</v>
      </c>
      <c r="J558" s="8">
        <v>2.8439797247315698E-2</v>
      </c>
      <c r="K558" s="8">
        <v>3.5282272787289258E-2</v>
      </c>
      <c r="L558" s="8">
        <v>2.9754683240145626E-2</v>
      </c>
      <c r="M558" s="8"/>
      <c r="N558" s="8">
        <v>4.1956459113449758E-2</v>
      </c>
      <c r="O558" s="8">
        <v>4.3988853137818681E-2</v>
      </c>
      <c r="P558" s="8"/>
      <c r="Q558" s="8"/>
      <c r="R558" s="8"/>
      <c r="S558" s="8"/>
      <c r="T558" s="8"/>
      <c r="U558" s="8"/>
      <c r="V558" s="8"/>
      <c r="W558" s="8"/>
      <c r="X558" s="8"/>
      <c r="Y558" s="8"/>
      <c r="Z558" s="8"/>
      <c r="AA558" s="8"/>
      <c r="AB558" s="8"/>
      <c r="AC558" s="8"/>
      <c r="AD558" s="8"/>
      <c r="AE558" s="8"/>
      <c r="AF558" s="8"/>
      <c r="AG558" s="8"/>
      <c r="AH558" s="8"/>
    </row>
    <row r="559" spans="1:34" x14ac:dyDescent="0.15">
      <c r="A559" s="7" t="s">
        <v>64</v>
      </c>
      <c r="B559" s="2" t="s">
        <v>14</v>
      </c>
      <c r="C559" s="8">
        <f>C554-C556</f>
        <v>3.4972392492926815E-2</v>
      </c>
      <c r="D559" s="8">
        <f t="shared" ref="D559:O559" si="90">D554-D556</f>
        <v>7.6786236625415977E-2</v>
      </c>
      <c r="E559" s="8">
        <f t="shared" si="90"/>
        <v>-1.2999602987720807E-2</v>
      </c>
      <c r="F559" s="8">
        <f t="shared" si="90"/>
        <v>2.4262301728514998E-2</v>
      </c>
      <c r="G559" s="8">
        <f t="shared" si="90"/>
        <v>3.4652388446816881E-2</v>
      </c>
      <c r="H559" s="8"/>
      <c r="I559" s="8">
        <f t="shared" si="90"/>
        <v>-5.4175200495284043E-3</v>
      </c>
      <c r="J559" s="8">
        <f t="shared" si="90"/>
        <v>5.0122392374045123E-2</v>
      </c>
      <c r="K559" s="8">
        <f t="shared" si="90"/>
        <v>7.457729500153662E-2</v>
      </c>
      <c r="L559" s="8">
        <f t="shared" si="90"/>
        <v>0.15585493064120712</v>
      </c>
      <c r="M559" s="8"/>
      <c r="N559" s="8">
        <f t="shared" si="90"/>
        <v>5.3474694540688122E-2</v>
      </c>
      <c r="O559" s="8">
        <f t="shared" si="90"/>
        <v>2.1401838997889139E-3</v>
      </c>
      <c r="P559" s="8"/>
      <c r="Q559" s="8"/>
      <c r="R559" s="8"/>
      <c r="S559" s="8"/>
      <c r="T559" s="8"/>
      <c r="U559" s="8"/>
      <c r="V559" s="8"/>
      <c r="W559" s="8"/>
      <c r="X559" s="8"/>
      <c r="Y559" s="8"/>
      <c r="Z559" s="8"/>
      <c r="AA559" s="8"/>
      <c r="AB559" s="8"/>
      <c r="AC559" s="8"/>
      <c r="AD559" s="8"/>
      <c r="AE559" s="8"/>
      <c r="AF559" s="8"/>
      <c r="AG559" s="8"/>
      <c r="AH559" s="8"/>
    </row>
    <row r="561" spans="1:34" x14ac:dyDescent="0.15">
      <c r="A561" s="5" t="s">
        <v>161</v>
      </c>
    </row>
    <row r="562" spans="1:34" x14ac:dyDescent="0.15">
      <c r="C562" s="1" t="str">
        <f>C$4</f>
        <v>EU-28</v>
      </c>
      <c r="D562" s="1" t="str">
        <f t="shared" ref="D562:O562" si="91">D$4</f>
        <v>industry</v>
      </c>
      <c r="E562" s="1" t="str">
        <f t="shared" si="91"/>
        <v>construction</v>
      </c>
      <c r="F562" s="1" t="str">
        <f t="shared" si="91"/>
        <v>trade</v>
      </c>
      <c r="G562" s="1" t="str">
        <f t="shared" si="91"/>
        <v>services</v>
      </c>
      <c r="H562" s="1"/>
      <c r="I562" s="1" t="str">
        <f t="shared" si="91"/>
        <v>1-9 employees</v>
      </c>
      <c r="J562" s="1" t="str">
        <f t="shared" si="91"/>
        <v>10-49 employees</v>
      </c>
      <c r="K562" s="1" t="str">
        <f t="shared" si="91"/>
        <v>50-249 employees</v>
      </c>
      <c r="L562" s="1" t="str">
        <f t="shared" si="91"/>
        <v>250+ employees</v>
      </c>
      <c r="M562" s="1"/>
      <c r="N562" s="1" t="str">
        <f t="shared" si="91"/>
        <v>innovative firms</v>
      </c>
      <c r="O562" s="1" t="str">
        <f t="shared" si="91"/>
        <v>non-innovative firms</v>
      </c>
      <c r="P562" s="1"/>
      <c r="Q562" s="1"/>
      <c r="R562" s="1"/>
      <c r="S562" s="1"/>
      <c r="T562" s="1"/>
      <c r="U562" s="1"/>
      <c r="V562" s="1"/>
      <c r="W562" s="1"/>
      <c r="X562" s="1"/>
      <c r="Y562" s="1"/>
      <c r="Z562" s="1"/>
      <c r="AA562" s="1"/>
      <c r="AB562" s="1"/>
      <c r="AC562" s="1"/>
      <c r="AD562" s="1"/>
      <c r="AE562" s="1"/>
      <c r="AF562" s="1"/>
      <c r="AG562" s="1"/>
      <c r="AH562" s="1"/>
    </row>
    <row r="563" spans="1:34" x14ac:dyDescent="0.15">
      <c r="A563" s="7" t="s">
        <v>151</v>
      </c>
      <c r="B563" s="2" t="s">
        <v>14</v>
      </c>
      <c r="C563" s="8">
        <v>0.18334323385689488</v>
      </c>
      <c r="D563" s="8">
        <v>0.22433224203596139</v>
      </c>
      <c r="E563" s="8">
        <v>0.1537636726310504</v>
      </c>
      <c r="F563" s="8">
        <v>0.1786843418418832</v>
      </c>
      <c r="G563" s="8">
        <v>0.17452956287398602</v>
      </c>
      <c r="H563" s="8"/>
      <c r="I563" s="8">
        <v>0.12829202560289896</v>
      </c>
      <c r="J563" s="8">
        <v>0.1925264826021261</v>
      </c>
      <c r="K563" s="8">
        <v>0.2553962711607321</v>
      </c>
      <c r="L563" s="8">
        <v>0.32292291633794118</v>
      </c>
      <c r="M563" s="8"/>
      <c r="N563" s="8">
        <v>0.19239723640695036</v>
      </c>
      <c r="O563" s="8">
        <v>0.16957593640943247</v>
      </c>
      <c r="P563" s="8"/>
      <c r="Q563" s="8"/>
      <c r="R563" s="8"/>
      <c r="S563" s="8"/>
      <c r="T563" s="8"/>
      <c r="U563" s="8"/>
      <c r="V563" s="8"/>
      <c r="W563" s="8"/>
      <c r="X563" s="8"/>
      <c r="Y563" s="8"/>
      <c r="Z563" s="8"/>
      <c r="AA563" s="8"/>
      <c r="AB563" s="8"/>
      <c r="AC563" s="8"/>
      <c r="AD563" s="8"/>
      <c r="AE563" s="8"/>
      <c r="AF563" s="8"/>
      <c r="AG563" s="8"/>
      <c r="AH563" s="8"/>
    </row>
    <row r="564" spans="1:34" x14ac:dyDescent="0.15">
      <c r="A564" s="7" t="s">
        <v>62</v>
      </c>
      <c r="B564" s="2" t="s">
        <v>14</v>
      </c>
      <c r="C564" s="8">
        <v>0.55769465802626372</v>
      </c>
      <c r="D564" s="8">
        <v>0.5619665321931907</v>
      </c>
      <c r="E564" s="8">
        <v>0.56447927490780159</v>
      </c>
      <c r="F564" s="8">
        <v>0.55652657719924292</v>
      </c>
      <c r="G564" s="8">
        <v>0.55480377714067552</v>
      </c>
      <c r="H564" s="8"/>
      <c r="I564" s="8">
        <v>0.54432755969506519</v>
      </c>
      <c r="J564" s="8">
        <v>0.56898546610784295</v>
      </c>
      <c r="K564" s="8">
        <v>0.56481369537108916</v>
      </c>
      <c r="L564" s="8">
        <v>0.53698610483109865</v>
      </c>
      <c r="M564" s="8"/>
      <c r="N564" s="8">
        <v>0.53408509006749671</v>
      </c>
      <c r="O564" s="8">
        <v>0.59359479643438018</v>
      </c>
      <c r="P564" s="8"/>
      <c r="Q564" s="8"/>
      <c r="R564" s="8"/>
      <c r="S564" s="8"/>
      <c r="T564" s="8"/>
      <c r="U564" s="8"/>
      <c r="V564" s="8"/>
      <c r="W564" s="8"/>
      <c r="X564" s="8"/>
      <c r="Y564" s="8"/>
      <c r="Z564" s="8"/>
      <c r="AA564" s="8"/>
      <c r="AB564" s="8"/>
      <c r="AC564" s="8"/>
      <c r="AD564" s="8"/>
      <c r="AE564" s="8"/>
      <c r="AF564" s="8"/>
      <c r="AG564" s="8"/>
      <c r="AH564" s="8"/>
    </row>
    <row r="565" spans="1:34" x14ac:dyDescent="0.15">
      <c r="A565" s="7" t="s">
        <v>152</v>
      </c>
      <c r="B565" s="2" t="s">
        <v>14</v>
      </c>
      <c r="C565" s="8">
        <v>0.16043967196793041</v>
      </c>
      <c r="D565" s="8">
        <v>0.12536633315783854</v>
      </c>
      <c r="E565" s="8">
        <v>0.18974087604315351</v>
      </c>
      <c r="F565" s="8">
        <v>0.16759895140007147</v>
      </c>
      <c r="G565" s="8">
        <v>0.16521545261530601</v>
      </c>
      <c r="H565" s="8"/>
      <c r="I565" s="8">
        <v>0.20773852118022831</v>
      </c>
      <c r="J565" s="8">
        <v>0.15087627875078649</v>
      </c>
      <c r="K565" s="8">
        <v>0.10044944726741334</v>
      </c>
      <c r="L565" s="8">
        <v>7.696462873529035E-2</v>
      </c>
      <c r="M565" s="8"/>
      <c r="N565" s="8">
        <v>0.17159510069487671</v>
      </c>
      <c r="O565" s="8">
        <v>0.14347699666617605</v>
      </c>
      <c r="P565" s="8"/>
      <c r="Q565" s="8"/>
      <c r="R565" s="8"/>
      <c r="S565" s="8"/>
      <c r="T565" s="8"/>
      <c r="U565" s="8"/>
      <c r="V565" s="8"/>
      <c r="W565" s="8"/>
      <c r="X565" s="8"/>
      <c r="Y565" s="8"/>
      <c r="Z565" s="8"/>
      <c r="AA565" s="8"/>
      <c r="AB565" s="8"/>
      <c r="AC565" s="8"/>
      <c r="AD565" s="8"/>
      <c r="AE565" s="8"/>
      <c r="AF565" s="8"/>
      <c r="AG565" s="8"/>
      <c r="AH565" s="8"/>
    </row>
    <row r="566" spans="1:34" x14ac:dyDescent="0.15">
      <c r="A566" s="7" t="s">
        <v>158</v>
      </c>
      <c r="B566" s="2" t="s">
        <v>14</v>
      </c>
      <c r="C566" s="8">
        <v>7.7780176420443006E-2</v>
      </c>
      <c r="D566" s="8">
        <v>6.9168739569299156E-2</v>
      </c>
      <c r="E566" s="8">
        <v>7.3153724760872188E-2</v>
      </c>
      <c r="F566" s="8">
        <v>7.6468040288107983E-2</v>
      </c>
      <c r="G566" s="8">
        <v>8.3534108930148343E-2</v>
      </c>
      <c r="H566" s="8"/>
      <c r="I566" s="8">
        <v>9.0035118421084942E-2</v>
      </c>
      <c r="J566" s="8">
        <v>7.1549457244995562E-2</v>
      </c>
      <c r="K566" s="8">
        <v>6.6534605175259082E-2</v>
      </c>
      <c r="L566" s="8">
        <v>4.6941794202690623E-2</v>
      </c>
      <c r="M566" s="8"/>
      <c r="N566" s="8">
        <v>8.0864112207942623E-2</v>
      </c>
      <c r="O566" s="8">
        <v>7.3090818198965249E-2</v>
      </c>
      <c r="P566" s="8"/>
      <c r="Q566" s="8"/>
      <c r="R566" s="8"/>
      <c r="S566" s="8"/>
      <c r="T566" s="8"/>
      <c r="U566" s="8"/>
      <c r="V566" s="8"/>
      <c r="W566" s="8"/>
      <c r="X566" s="8"/>
      <c r="Y566" s="8"/>
      <c r="Z566" s="8"/>
      <c r="AA566" s="8"/>
      <c r="AB566" s="8"/>
      <c r="AC566" s="8"/>
      <c r="AD566" s="8"/>
      <c r="AE566" s="8"/>
      <c r="AF566" s="8"/>
      <c r="AG566" s="8"/>
      <c r="AH566" s="8"/>
    </row>
    <row r="567" spans="1:34" x14ac:dyDescent="0.15">
      <c r="A567" s="7" t="s">
        <v>110</v>
      </c>
      <c r="B567" s="2" t="s">
        <v>14</v>
      </c>
      <c r="C567" s="8">
        <v>2.0742259728467979E-2</v>
      </c>
      <c r="D567" s="8">
        <v>1.9166153043710363E-2</v>
      </c>
      <c r="E567" s="8">
        <v>1.8862451657122387E-2</v>
      </c>
      <c r="F567" s="8">
        <v>2.0722089270694459E-2</v>
      </c>
      <c r="G567" s="8">
        <v>2.1917098439884118E-2</v>
      </c>
      <c r="H567" s="8"/>
      <c r="I567" s="8">
        <v>2.9606775100722602E-2</v>
      </c>
      <c r="J567" s="8">
        <v>1.6062315294248862E-2</v>
      </c>
      <c r="K567" s="8">
        <v>1.2805981025506355E-2</v>
      </c>
      <c r="L567" s="8">
        <v>1.6184555892979097E-2</v>
      </c>
      <c r="M567" s="8"/>
      <c r="N567" s="8">
        <v>2.1058460622733394E-2</v>
      </c>
      <c r="O567" s="8">
        <v>2.026145229104593E-2</v>
      </c>
      <c r="P567" s="8"/>
      <c r="Q567" s="8"/>
      <c r="R567" s="8"/>
      <c r="S567" s="8"/>
      <c r="T567" s="8"/>
      <c r="U567" s="8"/>
      <c r="V567" s="8"/>
      <c r="W567" s="8"/>
      <c r="X567" s="8"/>
      <c r="Y567" s="8"/>
      <c r="Z567" s="8"/>
      <c r="AA567" s="8"/>
      <c r="AB567" s="8"/>
      <c r="AC567" s="8"/>
      <c r="AD567" s="8"/>
      <c r="AE567" s="8"/>
      <c r="AF567" s="8"/>
      <c r="AG567" s="8"/>
      <c r="AH567" s="8"/>
    </row>
    <row r="568" spans="1:34" x14ac:dyDescent="0.15">
      <c r="A568" s="7" t="s">
        <v>64</v>
      </c>
      <c r="B568" s="2" t="s">
        <v>14</v>
      </c>
      <c r="C568" s="8">
        <f>C563-C565</f>
        <v>2.2903561888964474E-2</v>
      </c>
      <c r="D568" s="8">
        <f t="shared" ref="D568:O568" si="92">D563-D565</f>
        <v>9.8965908878122844E-2</v>
      </c>
      <c r="E568" s="8">
        <f t="shared" si="92"/>
        <v>-3.5977203412103115E-2</v>
      </c>
      <c r="F568" s="8">
        <f t="shared" si="92"/>
        <v>1.1085390441811727E-2</v>
      </c>
      <c r="G568" s="8">
        <f t="shared" si="92"/>
        <v>9.3141102586800084E-3</v>
      </c>
      <c r="H568" s="8"/>
      <c r="I568" s="8">
        <f t="shared" si="92"/>
        <v>-7.9446495577329357E-2</v>
      </c>
      <c r="J568" s="8">
        <f t="shared" si="92"/>
        <v>4.1650203851339607E-2</v>
      </c>
      <c r="K568" s="8">
        <f t="shared" si="92"/>
        <v>0.15494682389331876</v>
      </c>
      <c r="L568" s="8">
        <f t="shared" si="92"/>
        <v>0.24595828760265082</v>
      </c>
      <c r="M568" s="8"/>
      <c r="N568" s="8">
        <f t="shared" si="92"/>
        <v>2.0802135712073649E-2</v>
      </c>
      <c r="O568" s="8">
        <f t="shared" si="92"/>
        <v>2.6098939743256416E-2</v>
      </c>
      <c r="P568" s="8"/>
      <c r="Q568" s="8"/>
      <c r="R568" s="8"/>
      <c r="S568" s="8"/>
      <c r="T568" s="8"/>
      <c r="U568" s="8"/>
      <c r="V568" s="8"/>
      <c r="W568" s="8"/>
      <c r="X568" s="8"/>
      <c r="Y568" s="8"/>
      <c r="Z568" s="8"/>
      <c r="AA568" s="8"/>
      <c r="AB568" s="8"/>
      <c r="AC568" s="8"/>
      <c r="AD568" s="8"/>
      <c r="AE568" s="8"/>
      <c r="AF568" s="8"/>
      <c r="AG568" s="8"/>
      <c r="AH568" s="8"/>
    </row>
    <row r="570" spans="1:34" x14ac:dyDescent="0.15">
      <c r="A570" s="5" t="s">
        <v>162</v>
      </c>
    </row>
    <row r="571" spans="1:34" x14ac:dyDescent="0.15">
      <c r="C571" s="1" t="str">
        <f>C$4</f>
        <v>EU-28</v>
      </c>
      <c r="D571" s="1" t="str">
        <f t="shared" ref="D571:O571" si="93">D$4</f>
        <v>industry</v>
      </c>
      <c r="E571" s="1" t="str">
        <f t="shared" si="93"/>
        <v>construction</v>
      </c>
      <c r="F571" s="1" t="str">
        <f t="shared" si="93"/>
        <v>trade</v>
      </c>
      <c r="G571" s="1" t="str">
        <f t="shared" si="93"/>
        <v>services</v>
      </c>
      <c r="H571" s="1"/>
      <c r="I571" s="1" t="str">
        <f t="shared" si="93"/>
        <v>1-9 employees</v>
      </c>
      <c r="J571" s="1" t="str">
        <f t="shared" si="93"/>
        <v>10-49 employees</v>
      </c>
      <c r="K571" s="1" t="str">
        <f t="shared" si="93"/>
        <v>50-249 employees</v>
      </c>
      <c r="L571" s="1" t="str">
        <f t="shared" si="93"/>
        <v>250+ employees</v>
      </c>
      <c r="M571" s="1"/>
      <c r="N571" s="1" t="str">
        <f t="shared" si="93"/>
        <v>innovative firms</v>
      </c>
      <c r="O571" s="1" t="str">
        <f t="shared" si="93"/>
        <v>non-innovative firms</v>
      </c>
      <c r="P571" s="1"/>
      <c r="Q571" s="1"/>
      <c r="R571" s="1"/>
      <c r="S571" s="1"/>
      <c r="T571" s="1"/>
      <c r="U571" s="1"/>
      <c r="V571" s="1"/>
      <c r="W571" s="1"/>
      <c r="X571" s="1"/>
      <c r="Y571" s="1"/>
      <c r="Z571" s="1"/>
      <c r="AA571" s="1"/>
      <c r="AB571" s="1"/>
      <c r="AC571" s="1"/>
      <c r="AD571" s="1"/>
      <c r="AE571" s="1"/>
      <c r="AF571" s="1"/>
      <c r="AG571" s="1"/>
      <c r="AH571" s="1"/>
    </row>
    <row r="572" spans="1:34" x14ac:dyDescent="0.15">
      <c r="A572" s="7" t="s">
        <v>151</v>
      </c>
      <c r="B572" s="2" t="s">
        <v>14</v>
      </c>
      <c r="C572" s="8">
        <v>0.19883805220069667</v>
      </c>
      <c r="D572" s="8">
        <v>0.21628776754937565</v>
      </c>
      <c r="E572" s="8">
        <v>0.19621081588167802</v>
      </c>
      <c r="F572" s="8">
        <v>0.22163485036733444</v>
      </c>
      <c r="G572" s="8">
        <v>0.17093418299514435</v>
      </c>
      <c r="H572" s="8"/>
      <c r="I572" s="8">
        <v>0.16189370721947105</v>
      </c>
      <c r="J572" s="8">
        <v>0.22341018972756371</v>
      </c>
      <c r="K572" s="8">
        <v>0.21891776770881707</v>
      </c>
      <c r="L572" s="8">
        <v>0.24459939043655443</v>
      </c>
      <c r="M572" s="8"/>
      <c r="N572" s="8">
        <v>0.22013336506530054</v>
      </c>
      <c r="O572" s="8">
        <v>0.16521905656973743</v>
      </c>
      <c r="P572" s="8"/>
      <c r="Q572" s="8"/>
      <c r="R572" s="8"/>
      <c r="S572" s="8"/>
      <c r="T572" s="8"/>
      <c r="U572" s="8"/>
      <c r="V572" s="8"/>
      <c r="W572" s="8"/>
      <c r="X572" s="8"/>
      <c r="Y572" s="8"/>
      <c r="Z572" s="8"/>
      <c r="AA572" s="8"/>
      <c r="AB572" s="8"/>
      <c r="AC572" s="8"/>
      <c r="AD572" s="8"/>
      <c r="AE572" s="8"/>
      <c r="AF572" s="8"/>
      <c r="AG572" s="8"/>
      <c r="AH572" s="8"/>
    </row>
    <row r="573" spans="1:34" x14ac:dyDescent="0.15">
      <c r="A573" s="7" t="s">
        <v>62</v>
      </c>
      <c r="B573" s="2" t="s">
        <v>14</v>
      </c>
      <c r="C573" s="8">
        <v>0.5893581251192207</v>
      </c>
      <c r="D573" s="8">
        <v>0.60923047177596401</v>
      </c>
      <c r="E573" s="8">
        <v>0.55712208954886189</v>
      </c>
      <c r="F573" s="8">
        <v>0.58273248009143308</v>
      </c>
      <c r="G573" s="8">
        <v>0.59385348940805038</v>
      </c>
      <c r="H573" s="8"/>
      <c r="I573" s="8">
        <v>0.55792222637182642</v>
      </c>
      <c r="J573" s="8">
        <v>0.59493909493620889</v>
      </c>
      <c r="K573" s="8">
        <v>0.62273276874232353</v>
      </c>
      <c r="L573" s="8">
        <v>0.63334489887808321</v>
      </c>
      <c r="M573" s="8"/>
      <c r="N573" s="8">
        <v>0.56291708087088654</v>
      </c>
      <c r="O573" s="8">
        <v>0.63110070747593761</v>
      </c>
      <c r="P573" s="8"/>
      <c r="Q573" s="8"/>
      <c r="R573" s="8"/>
      <c r="S573" s="8"/>
      <c r="T573" s="8"/>
      <c r="U573" s="8"/>
      <c r="V573" s="8"/>
      <c r="W573" s="8"/>
      <c r="X573" s="8"/>
      <c r="Y573" s="8"/>
      <c r="Z573" s="8"/>
      <c r="AA573" s="8"/>
      <c r="AB573" s="8"/>
      <c r="AC573" s="8"/>
      <c r="AD573" s="8"/>
      <c r="AE573" s="8"/>
      <c r="AF573" s="8"/>
      <c r="AG573" s="8"/>
      <c r="AH573" s="8"/>
    </row>
    <row r="574" spans="1:34" x14ac:dyDescent="0.15">
      <c r="A574" s="7" t="s">
        <v>152</v>
      </c>
      <c r="B574" s="2" t="s">
        <v>14</v>
      </c>
      <c r="C574" s="8">
        <v>0.12828857209607147</v>
      </c>
      <c r="D574" s="8">
        <v>0.11417316000281415</v>
      </c>
      <c r="E574" s="8">
        <v>0.17670130298255185</v>
      </c>
      <c r="F574" s="8">
        <v>0.11528294435127183</v>
      </c>
      <c r="G574" s="8">
        <v>0.13203053709830798</v>
      </c>
      <c r="H574" s="8"/>
      <c r="I574" s="8">
        <v>0.1632931162020321</v>
      </c>
      <c r="J574" s="8">
        <v>0.11965276632492509</v>
      </c>
      <c r="K574" s="8">
        <v>9.3698344324161367E-2</v>
      </c>
      <c r="L574" s="8">
        <v>7.6347692381925722E-2</v>
      </c>
      <c r="M574" s="8"/>
      <c r="N574" s="8">
        <v>0.13294734367272085</v>
      </c>
      <c r="O574" s="8">
        <v>0.1209337507662866</v>
      </c>
      <c r="P574" s="8"/>
      <c r="Q574" s="8"/>
      <c r="R574" s="8"/>
      <c r="S574" s="8"/>
      <c r="T574" s="8"/>
      <c r="U574" s="8"/>
      <c r="V574" s="8"/>
      <c r="W574" s="8"/>
      <c r="X574" s="8"/>
      <c r="Y574" s="8"/>
      <c r="Z574" s="8"/>
      <c r="AA574" s="8"/>
      <c r="AB574" s="8"/>
      <c r="AC574" s="8"/>
      <c r="AD574" s="8"/>
      <c r="AE574" s="8"/>
      <c r="AF574" s="8"/>
      <c r="AG574" s="8"/>
      <c r="AH574" s="8"/>
    </row>
    <row r="575" spans="1:34" x14ac:dyDescent="0.15">
      <c r="A575" s="7" t="s">
        <v>158</v>
      </c>
      <c r="B575" s="2" t="s">
        <v>14</v>
      </c>
      <c r="C575" s="8">
        <v>6.5458578906955958E-2</v>
      </c>
      <c r="D575" s="8">
        <v>4.8774359782712828E-2</v>
      </c>
      <c r="E575" s="8">
        <v>5.4259876869305231E-2</v>
      </c>
      <c r="F575" s="8">
        <v>6.1592345630084061E-2</v>
      </c>
      <c r="G575" s="8">
        <v>8.1377278345443352E-2</v>
      </c>
      <c r="H575" s="8"/>
      <c r="I575" s="8">
        <v>9.0669024158906805E-2</v>
      </c>
      <c r="J575" s="8">
        <v>4.8267725149397131E-2</v>
      </c>
      <c r="K575" s="8">
        <v>5.2205999600496537E-2</v>
      </c>
      <c r="L575" s="8">
        <v>2.6773784313604231E-2</v>
      </c>
      <c r="M575" s="8"/>
      <c r="N575" s="8">
        <v>6.369159916596788E-2</v>
      </c>
      <c r="O575" s="8">
        <v>6.8248116894491284E-2</v>
      </c>
      <c r="P575" s="8"/>
      <c r="Q575" s="8"/>
      <c r="R575" s="8"/>
      <c r="S575" s="8"/>
      <c r="T575" s="8"/>
      <c r="U575" s="8"/>
      <c r="V575" s="8"/>
      <c r="W575" s="8"/>
      <c r="X575" s="8"/>
      <c r="Y575" s="8"/>
      <c r="Z575" s="8"/>
      <c r="AA575" s="8"/>
      <c r="AB575" s="8"/>
      <c r="AC575" s="8"/>
      <c r="AD575" s="8"/>
      <c r="AE575" s="8"/>
      <c r="AF575" s="8"/>
      <c r="AG575" s="8"/>
      <c r="AH575" s="8"/>
    </row>
    <row r="576" spans="1:34" x14ac:dyDescent="0.15">
      <c r="A576" s="7" t="s">
        <v>110</v>
      </c>
      <c r="B576" s="2" t="s">
        <v>14</v>
      </c>
      <c r="C576" s="8">
        <v>1.8056671677055207E-2</v>
      </c>
      <c r="D576" s="8">
        <v>1.1534240889133374E-2</v>
      </c>
      <c r="E576" s="8">
        <v>1.5705914717603024E-2</v>
      </c>
      <c r="F576" s="8">
        <v>1.8757379559876299E-2</v>
      </c>
      <c r="G576" s="8">
        <v>2.1804512153054064E-2</v>
      </c>
      <c r="H576" s="8"/>
      <c r="I576" s="8">
        <v>2.6221926047763772E-2</v>
      </c>
      <c r="J576" s="8">
        <v>1.3730223861905269E-2</v>
      </c>
      <c r="K576" s="8">
        <v>1.2445119624201353E-2</v>
      </c>
      <c r="L576" s="8">
        <v>1.8934233989832353E-2</v>
      </c>
      <c r="M576" s="8"/>
      <c r="N576" s="8">
        <v>2.0310611225124398E-2</v>
      </c>
      <c r="O576" s="8">
        <v>1.4498368293547118E-2</v>
      </c>
      <c r="P576" s="8"/>
      <c r="Q576" s="8"/>
      <c r="R576" s="8"/>
      <c r="S576" s="8"/>
      <c r="T576" s="8"/>
      <c r="U576" s="8"/>
      <c r="V576" s="8"/>
      <c r="W576" s="8"/>
      <c r="X576" s="8"/>
      <c r="Y576" s="8"/>
      <c r="Z576" s="8"/>
      <c r="AA576" s="8"/>
      <c r="AB576" s="8"/>
      <c r="AC576" s="8"/>
      <c r="AD576" s="8"/>
      <c r="AE576" s="8"/>
      <c r="AF576" s="8"/>
      <c r="AG576" s="8"/>
      <c r="AH576" s="8"/>
    </row>
    <row r="577" spans="1:34" x14ac:dyDescent="0.15">
      <c r="A577" s="7" t="s">
        <v>64</v>
      </c>
      <c r="B577" s="2" t="s">
        <v>14</v>
      </c>
      <c r="C577" s="8">
        <f>C572-C574</f>
        <v>7.0549480104625195E-2</v>
      </c>
      <c r="D577" s="8">
        <f t="shared" ref="D577:O577" si="94">D572-D574</f>
        <v>0.1021146075465615</v>
      </c>
      <c r="E577" s="8">
        <f t="shared" si="94"/>
        <v>1.9509512899126169E-2</v>
      </c>
      <c r="F577" s="8">
        <f t="shared" si="94"/>
        <v>0.10635190601606261</v>
      </c>
      <c r="G577" s="8">
        <f t="shared" si="94"/>
        <v>3.890364589683637E-2</v>
      </c>
      <c r="H577" s="8"/>
      <c r="I577" s="8">
        <f t="shared" si="94"/>
        <v>-1.3994089825610512E-3</v>
      </c>
      <c r="J577" s="8">
        <f t="shared" si="94"/>
        <v>0.10375742340263862</v>
      </c>
      <c r="K577" s="8">
        <f t="shared" si="94"/>
        <v>0.12521942338465569</v>
      </c>
      <c r="L577" s="8">
        <f t="shared" si="94"/>
        <v>0.1682516980546287</v>
      </c>
      <c r="M577" s="8"/>
      <c r="N577" s="8">
        <f t="shared" si="94"/>
        <v>8.7186021392579693E-2</v>
      </c>
      <c r="O577" s="8">
        <f t="shared" si="94"/>
        <v>4.4285305803450831E-2</v>
      </c>
      <c r="P577" s="8"/>
      <c r="Q577" s="8"/>
      <c r="R577" s="8"/>
      <c r="S577" s="8"/>
      <c r="T577" s="8"/>
      <c r="U577" s="8"/>
      <c r="V577" s="8"/>
      <c r="W577" s="8"/>
      <c r="X577" s="8"/>
      <c r="Y577" s="8"/>
      <c r="Z577" s="8"/>
      <c r="AA577" s="8"/>
      <c r="AB577" s="8"/>
      <c r="AC577" s="8"/>
      <c r="AD577" s="8"/>
      <c r="AE577" s="8"/>
      <c r="AF577" s="8"/>
      <c r="AG577" s="8"/>
      <c r="AH577" s="8"/>
    </row>
    <row r="579" spans="1:34" x14ac:dyDescent="0.15">
      <c r="A579" s="5" t="s">
        <v>163</v>
      </c>
    </row>
    <row r="580" spans="1:34" x14ac:dyDescent="0.15">
      <c r="C580" s="1" t="str">
        <f>C$4</f>
        <v>EU-28</v>
      </c>
      <c r="D580" s="1" t="str">
        <f t="shared" ref="D580:O580" si="95">D$4</f>
        <v>industry</v>
      </c>
      <c r="E580" s="1" t="str">
        <f t="shared" si="95"/>
        <v>construction</v>
      </c>
      <c r="F580" s="1" t="str">
        <f t="shared" si="95"/>
        <v>trade</v>
      </c>
      <c r="G580" s="1" t="str">
        <f t="shared" si="95"/>
        <v>services</v>
      </c>
      <c r="H580" s="1"/>
      <c r="I580" s="1" t="str">
        <f t="shared" si="95"/>
        <v>1-9 employees</v>
      </c>
      <c r="J580" s="1" t="str">
        <f t="shared" si="95"/>
        <v>10-49 employees</v>
      </c>
      <c r="K580" s="1" t="str">
        <f t="shared" si="95"/>
        <v>50-249 employees</v>
      </c>
      <c r="L580" s="1" t="str">
        <f t="shared" si="95"/>
        <v>250+ employees</v>
      </c>
      <c r="M580" s="1"/>
      <c r="N580" s="1" t="str">
        <f t="shared" si="95"/>
        <v>innovative firms</v>
      </c>
      <c r="O580" s="1" t="str">
        <f t="shared" si="95"/>
        <v>non-innovative firms</v>
      </c>
      <c r="P580" s="1"/>
      <c r="Q580" s="1"/>
      <c r="R580" s="1"/>
      <c r="S580" s="1"/>
      <c r="T580" s="1"/>
      <c r="U580" s="1"/>
      <c r="V580" s="1"/>
      <c r="W580" s="1"/>
      <c r="X580" s="1"/>
      <c r="Y580" s="1"/>
      <c r="Z580" s="1"/>
      <c r="AA580" s="1"/>
      <c r="AB580" s="1"/>
      <c r="AC580" s="1"/>
      <c r="AD580" s="1"/>
      <c r="AE580" s="1"/>
      <c r="AF580" s="1"/>
      <c r="AG580" s="1"/>
      <c r="AH580" s="1"/>
    </row>
    <row r="581" spans="1:34" x14ac:dyDescent="0.15">
      <c r="A581" s="7" t="s">
        <v>151</v>
      </c>
      <c r="B581" s="2" t="s">
        <v>14</v>
      </c>
      <c r="C581" s="8">
        <v>0.13394700072801807</v>
      </c>
      <c r="D581" s="8">
        <v>0.14196381077074718</v>
      </c>
      <c r="E581" s="8">
        <v>0.12319224803409914</v>
      </c>
      <c r="F581" s="8">
        <v>0.12814518984903764</v>
      </c>
      <c r="G581" s="8">
        <v>0.13628551047250972</v>
      </c>
      <c r="H581" s="8"/>
      <c r="I581" s="8">
        <v>0.12114432867526653</v>
      </c>
      <c r="J581" s="8">
        <v>0.14123930254958497</v>
      </c>
      <c r="K581" s="8">
        <v>0.14334170155110099</v>
      </c>
      <c r="L581" s="8">
        <v>0.18595570117675345</v>
      </c>
      <c r="M581" s="8"/>
      <c r="N581" s="8">
        <v>0.15701881517724431</v>
      </c>
      <c r="O581" s="8">
        <v>9.1009876922011942E-2</v>
      </c>
      <c r="P581" s="8"/>
      <c r="Q581" s="8"/>
      <c r="R581" s="8"/>
      <c r="S581" s="8"/>
      <c r="T581" s="8"/>
      <c r="U581" s="8"/>
      <c r="V581" s="8"/>
      <c r="W581" s="8"/>
      <c r="X581" s="8"/>
      <c r="Y581" s="8"/>
      <c r="Z581" s="8"/>
      <c r="AA581" s="8"/>
      <c r="AB581" s="8"/>
      <c r="AC581" s="8"/>
      <c r="AD581" s="8"/>
      <c r="AE581" s="8"/>
      <c r="AF581" s="8"/>
      <c r="AG581" s="8"/>
      <c r="AH581" s="8"/>
    </row>
    <row r="582" spans="1:34" x14ac:dyDescent="0.15">
      <c r="A582" s="7" t="s">
        <v>62</v>
      </c>
      <c r="B582" s="2" t="s">
        <v>14</v>
      </c>
      <c r="C582" s="8">
        <v>0.5296082974386247</v>
      </c>
      <c r="D582" s="8">
        <v>0.5120740173671986</v>
      </c>
      <c r="E582" s="8">
        <v>0.55889195431721472</v>
      </c>
      <c r="F582" s="8">
        <v>0.53362515479922623</v>
      </c>
      <c r="G582" s="8">
        <v>0.52764741278631699</v>
      </c>
      <c r="H582" s="8"/>
      <c r="I582" s="8">
        <v>0.49892367064478349</v>
      </c>
      <c r="J582" s="8">
        <v>0.51646630589524667</v>
      </c>
      <c r="K582" s="8">
        <v>0.58672224544483387</v>
      </c>
      <c r="L582" s="8">
        <v>0.55021878887516795</v>
      </c>
      <c r="M582" s="8"/>
      <c r="N582" s="8">
        <v>0.51433300561401707</v>
      </c>
      <c r="O582" s="8">
        <v>0.55803593141120955</v>
      </c>
      <c r="P582" s="8"/>
      <c r="Q582" s="8"/>
      <c r="R582" s="8"/>
      <c r="S582" s="8"/>
      <c r="T582" s="8"/>
      <c r="U582" s="8"/>
      <c r="V582" s="8"/>
      <c r="W582" s="8"/>
      <c r="X582" s="8"/>
      <c r="Y582" s="8"/>
      <c r="Z582" s="8"/>
      <c r="AA582" s="8"/>
      <c r="AB582" s="8"/>
      <c r="AC582" s="8"/>
      <c r="AD582" s="8"/>
      <c r="AE582" s="8"/>
      <c r="AF582" s="8"/>
      <c r="AG582" s="8"/>
      <c r="AH582" s="8"/>
    </row>
    <row r="583" spans="1:34" x14ac:dyDescent="0.15">
      <c r="A583" s="7" t="s">
        <v>152</v>
      </c>
      <c r="B583" s="2" t="s">
        <v>14</v>
      </c>
      <c r="C583" s="8">
        <v>6.1712305533666703E-2</v>
      </c>
      <c r="D583" s="8">
        <v>5.8582809633078187E-2</v>
      </c>
      <c r="E583" s="8">
        <v>8.0273956270115618E-2</v>
      </c>
      <c r="F583" s="8">
        <v>5.4792773532215636E-2</v>
      </c>
      <c r="G583" s="8">
        <v>6.2256507157816804E-2</v>
      </c>
      <c r="H583" s="8"/>
      <c r="I583" s="8">
        <v>8.8932284978087195E-2</v>
      </c>
      <c r="J583" s="8">
        <v>4.9192316196980203E-2</v>
      </c>
      <c r="K583" s="8">
        <v>3.8366102556019736E-2</v>
      </c>
      <c r="L583" s="8">
        <v>4.5971652291480425E-2</v>
      </c>
      <c r="M583" s="8"/>
      <c r="N583" s="8">
        <v>6.1490782940817133E-2</v>
      </c>
      <c r="O583" s="8">
        <v>6.2124563659959824E-2</v>
      </c>
      <c r="P583" s="8"/>
      <c r="Q583" s="8"/>
      <c r="R583" s="8"/>
      <c r="S583" s="8"/>
      <c r="T583" s="8"/>
      <c r="U583" s="8"/>
      <c r="V583" s="8"/>
      <c r="W583" s="8"/>
      <c r="X583" s="8"/>
      <c r="Y583" s="8"/>
      <c r="Z583" s="8"/>
      <c r="AA583" s="8"/>
      <c r="AB583" s="8"/>
      <c r="AC583" s="8"/>
      <c r="AD583" s="8"/>
      <c r="AE583" s="8"/>
      <c r="AF583" s="8"/>
      <c r="AG583" s="8"/>
      <c r="AH583" s="8"/>
    </row>
    <row r="584" spans="1:34" x14ac:dyDescent="0.15">
      <c r="A584" s="7" t="s">
        <v>158</v>
      </c>
      <c r="B584" s="2" t="s">
        <v>14</v>
      </c>
      <c r="C584" s="8">
        <v>0.25015247339046232</v>
      </c>
      <c r="D584" s="8">
        <v>0.27076402050453718</v>
      </c>
      <c r="E584" s="8">
        <v>0.21244972486443553</v>
      </c>
      <c r="F584" s="8">
        <v>0.25784072712916695</v>
      </c>
      <c r="G584" s="8">
        <v>0.24681345141988273</v>
      </c>
      <c r="H584" s="8"/>
      <c r="I584" s="8">
        <v>0.25765791624581896</v>
      </c>
      <c r="J584" s="8">
        <v>0.26873520053501843</v>
      </c>
      <c r="K584" s="8">
        <v>0.21881784343781016</v>
      </c>
      <c r="L584" s="8">
        <v>0.20195113684168486</v>
      </c>
      <c r="M584" s="8"/>
      <c r="N584" s="8">
        <v>0.24682345892005106</v>
      </c>
      <c r="O584" s="8">
        <v>0.25634783816260104</v>
      </c>
      <c r="P584" s="8"/>
      <c r="Q584" s="8"/>
      <c r="R584" s="8"/>
      <c r="S584" s="8"/>
      <c r="T584" s="8"/>
      <c r="U584" s="8"/>
      <c r="V584" s="8"/>
      <c r="W584" s="8"/>
      <c r="X584" s="8"/>
      <c r="Y584" s="8"/>
      <c r="Z584" s="8"/>
      <c r="AA584" s="8"/>
      <c r="AB584" s="8"/>
      <c r="AC584" s="8"/>
      <c r="AD584" s="8"/>
      <c r="AE584" s="8"/>
      <c r="AF584" s="8"/>
      <c r="AG584" s="8"/>
      <c r="AH584" s="8"/>
    </row>
    <row r="585" spans="1:34" x14ac:dyDescent="0.15">
      <c r="A585" s="7" t="s">
        <v>110</v>
      </c>
      <c r="B585" s="2" t="s">
        <v>14</v>
      </c>
      <c r="C585" s="8">
        <v>2.4579922909228308E-2</v>
      </c>
      <c r="D585" s="8">
        <v>1.6615341724438848E-2</v>
      </c>
      <c r="E585" s="8">
        <v>2.519211651413511E-2</v>
      </c>
      <c r="F585" s="8">
        <v>2.5596154690353569E-2</v>
      </c>
      <c r="G585" s="8">
        <v>2.6997118163473905E-2</v>
      </c>
      <c r="H585" s="8"/>
      <c r="I585" s="8">
        <v>3.3341799456043882E-2</v>
      </c>
      <c r="J585" s="8">
        <v>2.4366874823169644E-2</v>
      </c>
      <c r="K585" s="8">
        <v>1.2752107010235389E-2</v>
      </c>
      <c r="L585" s="8">
        <v>1.5902720814913372E-2</v>
      </c>
      <c r="M585" s="8"/>
      <c r="N585" s="8">
        <v>2.0333937347870399E-2</v>
      </c>
      <c r="O585" s="8">
        <v>3.2481789844217485E-2</v>
      </c>
      <c r="P585" s="8"/>
      <c r="Q585" s="8"/>
      <c r="R585" s="8"/>
      <c r="S585" s="8"/>
      <c r="T585" s="8"/>
      <c r="U585" s="8"/>
      <c r="V585" s="8"/>
      <c r="W585" s="8"/>
      <c r="X585" s="8"/>
      <c r="Y585" s="8"/>
      <c r="Z585" s="8"/>
      <c r="AA585" s="8"/>
      <c r="AB585" s="8"/>
      <c r="AC585" s="8"/>
      <c r="AD585" s="8"/>
      <c r="AE585" s="8"/>
      <c r="AF585" s="8"/>
      <c r="AG585" s="8"/>
      <c r="AH585" s="8"/>
    </row>
    <row r="586" spans="1:34" x14ac:dyDescent="0.15">
      <c r="A586" s="7" t="s">
        <v>64</v>
      </c>
      <c r="B586" s="2" t="s">
        <v>14</v>
      </c>
      <c r="C586" s="8">
        <f>C581-C583</f>
        <v>7.223469519435137E-2</v>
      </c>
      <c r="D586" s="8">
        <f t="shared" ref="D586:O586" si="96">D581-D583</f>
        <v>8.3381001137668997E-2</v>
      </c>
      <c r="E586" s="8">
        <f t="shared" si="96"/>
        <v>4.2918291763983527E-2</v>
      </c>
      <c r="F586" s="8">
        <f t="shared" si="96"/>
        <v>7.3352416316822003E-2</v>
      </c>
      <c r="G586" s="8">
        <f t="shared" si="96"/>
        <v>7.4029003314692921E-2</v>
      </c>
      <c r="H586" s="8"/>
      <c r="I586" s="8">
        <f t="shared" si="96"/>
        <v>3.2212043697179338E-2</v>
      </c>
      <c r="J586" s="8">
        <f t="shared" si="96"/>
        <v>9.2046986352604776E-2</v>
      </c>
      <c r="K586" s="8">
        <f t="shared" si="96"/>
        <v>0.10497559899508124</v>
      </c>
      <c r="L586" s="8">
        <f t="shared" si="96"/>
        <v>0.13998404888527302</v>
      </c>
      <c r="M586" s="8"/>
      <c r="N586" s="8">
        <f t="shared" si="96"/>
        <v>9.5528032236427168E-2</v>
      </c>
      <c r="O586" s="8">
        <f t="shared" si="96"/>
        <v>2.8885313262052119E-2</v>
      </c>
      <c r="P586" s="8"/>
      <c r="Q586" s="8"/>
      <c r="R586" s="8"/>
      <c r="S586" s="8"/>
      <c r="T586" s="8"/>
      <c r="U586" s="8"/>
      <c r="V586" s="8"/>
      <c r="W586" s="8"/>
      <c r="X586" s="8"/>
      <c r="Y586" s="8"/>
      <c r="Z586" s="8"/>
      <c r="AA586" s="8"/>
      <c r="AB586" s="8"/>
      <c r="AC586" s="8"/>
      <c r="AD586" s="8"/>
      <c r="AE586" s="8"/>
      <c r="AF586" s="8"/>
      <c r="AG586" s="8"/>
      <c r="AH586" s="8"/>
    </row>
    <row r="588" spans="1:34" x14ac:dyDescent="0.15">
      <c r="A588" s="5" t="s">
        <v>164</v>
      </c>
    </row>
    <row r="589" spans="1:34" x14ac:dyDescent="0.15">
      <c r="C589" s="1" t="str">
        <f>C$4</f>
        <v>EU-28</v>
      </c>
      <c r="D589" s="1" t="str">
        <f t="shared" ref="D589:O589" si="97">D$4</f>
        <v>industry</v>
      </c>
      <c r="E589" s="1" t="str">
        <f t="shared" si="97"/>
        <v>construction</v>
      </c>
      <c r="F589" s="1" t="str">
        <f t="shared" si="97"/>
        <v>trade</v>
      </c>
      <c r="G589" s="1" t="str">
        <f t="shared" si="97"/>
        <v>services</v>
      </c>
      <c r="H589" s="1"/>
      <c r="I589" s="1" t="str">
        <f t="shared" si="97"/>
        <v>1-9 employees</v>
      </c>
      <c r="J589" s="1" t="str">
        <f t="shared" si="97"/>
        <v>10-49 employees</v>
      </c>
      <c r="K589" s="1" t="str">
        <f t="shared" si="97"/>
        <v>50-249 employees</v>
      </c>
      <c r="L589" s="1" t="str">
        <f t="shared" si="97"/>
        <v>250+ employees</v>
      </c>
      <c r="M589" s="1"/>
      <c r="N589" s="1" t="str">
        <f t="shared" si="97"/>
        <v>innovative firms</v>
      </c>
      <c r="O589" s="1" t="str">
        <f t="shared" si="97"/>
        <v>non-innovative firms</v>
      </c>
      <c r="P589" s="1"/>
      <c r="Q589" s="1"/>
      <c r="R589" s="1"/>
      <c r="S589" s="1"/>
      <c r="T589" s="1"/>
      <c r="U589" s="1"/>
      <c r="V589" s="1"/>
      <c r="W589" s="1"/>
      <c r="X589" s="1"/>
      <c r="Y589" s="1"/>
      <c r="Z589" s="1"/>
      <c r="AA589" s="1"/>
      <c r="AB589" s="1"/>
      <c r="AC589" s="1"/>
      <c r="AD589" s="1"/>
      <c r="AE589" s="1"/>
      <c r="AF589" s="1"/>
      <c r="AG589" s="1"/>
      <c r="AH589" s="1"/>
    </row>
    <row r="590" spans="1:34" x14ac:dyDescent="0.15">
      <c r="A590" s="7" t="s">
        <v>151</v>
      </c>
      <c r="B590" s="2" t="s">
        <v>14</v>
      </c>
      <c r="C590" s="8">
        <v>9.0883145431312026E-2</v>
      </c>
      <c r="D590" s="8">
        <v>9.6703705317948058E-2</v>
      </c>
      <c r="E590" s="8">
        <v>5.6968284466229174E-2</v>
      </c>
      <c r="F590" s="8">
        <v>4.4349419653722313E-2</v>
      </c>
      <c r="G590" s="8">
        <v>0.1210170538715781</v>
      </c>
      <c r="H590" s="8"/>
      <c r="I590" s="8">
        <v>4.6346328354247214E-2</v>
      </c>
      <c r="J590" s="8">
        <v>0.11397160968769722</v>
      </c>
      <c r="K590" s="8">
        <v>0.12355031102983019</v>
      </c>
      <c r="L590" s="8">
        <v>0.27573355058512528</v>
      </c>
      <c r="M590" s="8"/>
      <c r="N590" s="8">
        <v>9.1833372774547381E-2</v>
      </c>
      <c r="O590" s="8">
        <v>8.8561786211875479E-2</v>
      </c>
      <c r="P590" s="8"/>
      <c r="Q590" s="8"/>
      <c r="R590" s="8"/>
      <c r="S590" s="8"/>
      <c r="T590" s="8"/>
      <c r="U590" s="8"/>
      <c r="V590" s="8"/>
      <c r="W590" s="8"/>
      <c r="X590" s="8"/>
      <c r="Y590" s="8"/>
      <c r="Z590" s="8"/>
      <c r="AA590" s="8"/>
      <c r="AB590" s="8"/>
      <c r="AC590" s="8"/>
      <c r="AD590" s="8"/>
      <c r="AE590" s="8"/>
      <c r="AF590" s="8"/>
      <c r="AG590" s="8"/>
      <c r="AH590" s="8"/>
    </row>
    <row r="591" spans="1:34" x14ac:dyDescent="0.15">
      <c r="A591" s="7" t="s">
        <v>62</v>
      </c>
      <c r="B591" s="2" t="s">
        <v>14</v>
      </c>
      <c r="C591" s="8">
        <v>0.4927892982678187</v>
      </c>
      <c r="D591" s="8">
        <v>0.50654063301736374</v>
      </c>
      <c r="E591" s="8">
        <v>0.489339354567495</v>
      </c>
      <c r="F591" s="8">
        <v>0.49842130798759088</v>
      </c>
      <c r="G591" s="8">
        <v>0.48549559859790448</v>
      </c>
      <c r="H591" s="8"/>
      <c r="I591" s="8">
        <v>0.4435952918141679</v>
      </c>
      <c r="J591" s="8">
        <v>0.56585712298097157</v>
      </c>
      <c r="K591" s="8">
        <v>0.47513027604171748</v>
      </c>
      <c r="L591" s="8">
        <v>0.45435583629353499</v>
      </c>
      <c r="M591" s="8"/>
      <c r="N591" s="8">
        <v>0.46610618938467402</v>
      </c>
      <c r="O591" s="8">
        <v>0.55797483649724011</v>
      </c>
      <c r="P591" s="8"/>
      <c r="Q591" s="8"/>
      <c r="R591" s="8"/>
      <c r="S591" s="8"/>
      <c r="T591" s="8"/>
      <c r="U591" s="8"/>
      <c r="V591" s="8"/>
      <c r="W591" s="8"/>
      <c r="X591" s="8"/>
      <c r="Y591" s="8"/>
      <c r="Z591" s="8"/>
      <c r="AA591" s="8"/>
      <c r="AB591" s="8"/>
      <c r="AC591" s="8"/>
      <c r="AD591" s="8"/>
      <c r="AE591" s="8"/>
      <c r="AF591" s="8"/>
      <c r="AG591" s="8"/>
      <c r="AH591" s="8"/>
    </row>
    <row r="592" spans="1:34" x14ac:dyDescent="0.15">
      <c r="A592" s="7" t="s">
        <v>152</v>
      </c>
      <c r="B592" s="2" t="s">
        <v>14</v>
      </c>
      <c r="C592" s="8">
        <v>7.6661949857422335E-2</v>
      </c>
      <c r="D592" s="8">
        <v>5.2051761920603887E-2</v>
      </c>
      <c r="E592" s="8">
        <v>9.410269262032793E-2</v>
      </c>
      <c r="F592" s="8">
        <v>0.10823390092002041</v>
      </c>
      <c r="G592" s="8">
        <v>6.52826632025863E-2</v>
      </c>
      <c r="H592" s="8"/>
      <c r="I592" s="8">
        <v>0.10705616314041724</v>
      </c>
      <c r="J592" s="8">
        <v>5.6791081939834842E-2</v>
      </c>
      <c r="K592" s="8">
        <v>5.901660061641599E-2</v>
      </c>
      <c r="L592" s="8">
        <v>7.0324220260410755E-2</v>
      </c>
      <c r="M592" s="8"/>
      <c r="N592" s="8">
        <v>8.8805285116624236E-2</v>
      </c>
      <c r="O592" s="8">
        <v>4.6996371973002507E-2</v>
      </c>
      <c r="P592" s="8"/>
      <c r="Q592" s="8"/>
      <c r="R592" s="8"/>
      <c r="S592" s="8"/>
      <c r="T592" s="8"/>
      <c r="U592" s="8"/>
      <c r="V592" s="8"/>
      <c r="W592" s="8"/>
      <c r="X592" s="8"/>
      <c r="Y592" s="8"/>
      <c r="Z592" s="8"/>
      <c r="AA592" s="8"/>
      <c r="AB592" s="8"/>
      <c r="AC592" s="8"/>
      <c r="AD592" s="8"/>
      <c r="AE592" s="8"/>
      <c r="AF592" s="8"/>
      <c r="AG592" s="8"/>
      <c r="AH592" s="8"/>
    </row>
    <row r="593" spans="1:34" x14ac:dyDescent="0.15">
      <c r="A593" s="7" t="s">
        <v>158</v>
      </c>
      <c r="B593" s="2" t="s">
        <v>14</v>
      </c>
      <c r="C593" s="8">
        <v>0.29095524723716282</v>
      </c>
      <c r="D593" s="8">
        <v>0.30097684621918463</v>
      </c>
      <c r="E593" s="8">
        <v>0.318263873932288</v>
      </c>
      <c r="F593" s="8">
        <v>0.28434691725187811</v>
      </c>
      <c r="G593" s="8">
        <v>0.28421931833760228</v>
      </c>
      <c r="H593" s="8"/>
      <c r="I593" s="8">
        <v>0.34810784410307255</v>
      </c>
      <c r="J593" s="8">
        <v>0.22784467172752879</v>
      </c>
      <c r="K593" s="8">
        <v>0.28686472420173942</v>
      </c>
      <c r="L593" s="8">
        <v>0.19523970374294305</v>
      </c>
      <c r="M593" s="8"/>
      <c r="N593" s="8">
        <v>0.3092620979163922</v>
      </c>
      <c r="O593" s="8">
        <v>0.2462325007222313</v>
      </c>
      <c r="P593" s="8"/>
      <c r="Q593" s="8"/>
      <c r="R593" s="8"/>
      <c r="S593" s="8"/>
      <c r="T593" s="8"/>
      <c r="U593" s="8"/>
      <c r="V593" s="8"/>
      <c r="W593" s="8"/>
      <c r="X593" s="8"/>
      <c r="Y593" s="8"/>
      <c r="Z593" s="8"/>
      <c r="AA593" s="8"/>
      <c r="AB593" s="8"/>
      <c r="AC593" s="8"/>
      <c r="AD593" s="8"/>
      <c r="AE593" s="8"/>
      <c r="AF593" s="8"/>
      <c r="AG593" s="8"/>
      <c r="AH593" s="8"/>
    </row>
    <row r="594" spans="1:34" x14ac:dyDescent="0.15">
      <c r="A594" s="7" t="s">
        <v>110</v>
      </c>
      <c r="B594" s="2" t="s">
        <v>14</v>
      </c>
      <c r="C594" s="8">
        <v>4.871035920628404E-2</v>
      </c>
      <c r="D594" s="8">
        <v>4.3727053524899764E-2</v>
      </c>
      <c r="E594" s="8">
        <v>4.1325794413659939E-2</v>
      </c>
      <c r="F594" s="8">
        <v>6.464845418678826E-2</v>
      </c>
      <c r="G594" s="8">
        <v>4.3985365990328977E-2</v>
      </c>
      <c r="H594" s="8"/>
      <c r="I594" s="8">
        <v>5.4894372588094986E-2</v>
      </c>
      <c r="J594" s="8">
        <v>3.5535513663967518E-2</v>
      </c>
      <c r="K594" s="8">
        <v>5.5438088110296914E-2</v>
      </c>
      <c r="L594" s="8">
        <v>4.346689117985904E-3</v>
      </c>
      <c r="M594" s="8"/>
      <c r="N594" s="8">
        <v>4.3993054807762146E-2</v>
      </c>
      <c r="O594" s="8">
        <v>6.0234504595650634E-2</v>
      </c>
      <c r="P594" s="8"/>
      <c r="Q594" s="8"/>
      <c r="R594" s="8"/>
      <c r="S594" s="8"/>
      <c r="T594" s="8"/>
      <c r="U594" s="8"/>
      <c r="V594" s="8"/>
      <c r="W594" s="8"/>
      <c r="X594" s="8"/>
      <c r="Y594" s="8"/>
      <c r="Z594" s="8"/>
      <c r="AA594" s="8"/>
      <c r="AB594" s="8"/>
      <c r="AC594" s="8"/>
      <c r="AD594" s="8"/>
      <c r="AE594" s="8"/>
      <c r="AF594" s="8"/>
      <c r="AG594" s="8"/>
      <c r="AH594" s="8"/>
    </row>
    <row r="595" spans="1:34" x14ac:dyDescent="0.15">
      <c r="A595" s="7" t="s">
        <v>64</v>
      </c>
      <c r="B595" s="2" t="s">
        <v>14</v>
      </c>
      <c r="C595" s="8">
        <f>C590-C592</f>
        <v>1.4221195573889692E-2</v>
      </c>
      <c r="D595" s="8">
        <f t="shared" ref="D595:O595" si="98">D590-D592</f>
        <v>4.4651943397344171E-2</v>
      </c>
      <c r="E595" s="8">
        <f t="shared" si="98"/>
        <v>-3.7134408154098755E-2</v>
      </c>
      <c r="F595" s="8">
        <f t="shared" si="98"/>
        <v>-6.3884481266298102E-2</v>
      </c>
      <c r="G595" s="8">
        <f t="shared" si="98"/>
        <v>5.5734390668991801E-2</v>
      </c>
      <c r="H595" s="8"/>
      <c r="I595" s="8">
        <f t="shared" si="98"/>
        <v>-6.0709834786170029E-2</v>
      </c>
      <c r="J595" s="8">
        <f t="shared" si="98"/>
        <v>5.7180527747862378E-2</v>
      </c>
      <c r="K595" s="8">
        <f t="shared" si="98"/>
        <v>6.45337104134142E-2</v>
      </c>
      <c r="L595" s="8">
        <f t="shared" si="98"/>
        <v>0.20540933032471453</v>
      </c>
      <c r="M595" s="8"/>
      <c r="N595" s="8">
        <f t="shared" si="98"/>
        <v>3.0280876579231453E-3</v>
      </c>
      <c r="O595" s="8">
        <f t="shared" si="98"/>
        <v>4.1565414238872972E-2</v>
      </c>
      <c r="P595" s="8"/>
      <c r="Q595" s="8"/>
      <c r="R595" s="8"/>
      <c r="S595" s="8"/>
      <c r="T595" s="8"/>
      <c r="U595" s="8"/>
      <c r="V595" s="8"/>
      <c r="W595" s="8"/>
      <c r="X595" s="8"/>
      <c r="Y595" s="8"/>
      <c r="Z595" s="8"/>
      <c r="AA595" s="8"/>
      <c r="AB595" s="8"/>
      <c r="AC595" s="8"/>
      <c r="AD595" s="8"/>
      <c r="AE595" s="8"/>
      <c r="AF595" s="8"/>
      <c r="AG595" s="8"/>
      <c r="AH595" s="8"/>
    </row>
    <row r="597" spans="1:34" x14ac:dyDescent="0.15">
      <c r="A597" s="5" t="s">
        <v>165</v>
      </c>
    </row>
    <row r="598" spans="1:34" x14ac:dyDescent="0.15">
      <c r="C598" s="1" t="str">
        <f>C$4</f>
        <v>EU-28</v>
      </c>
      <c r="D598" s="1" t="str">
        <f t="shared" ref="D598:O598" si="99">D$4</f>
        <v>industry</v>
      </c>
      <c r="E598" s="1" t="str">
        <f t="shared" si="99"/>
        <v>construction</v>
      </c>
      <c r="F598" s="1" t="str">
        <f t="shared" si="99"/>
        <v>trade</v>
      </c>
      <c r="G598" s="1" t="str">
        <f t="shared" si="99"/>
        <v>services</v>
      </c>
      <c r="H598" s="1"/>
      <c r="I598" s="1" t="str">
        <f t="shared" si="99"/>
        <v>1-9 employees</v>
      </c>
      <c r="J598" s="1" t="str">
        <f t="shared" si="99"/>
        <v>10-49 employees</v>
      </c>
      <c r="K598" s="1" t="str">
        <f t="shared" si="99"/>
        <v>50-249 employees</v>
      </c>
      <c r="L598" s="1" t="str">
        <f t="shared" si="99"/>
        <v>250+ employees</v>
      </c>
      <c r="M598" s="1"/>
      <c r="N598" s="1" t="str">
        <f t="shared" si="99"/>
        <v>innovative firms</v>
      </c>
      <c r="O598" s="1" t="str">
        <f t="shared" si="99"/>
        <v>non-innovative firms</v>
      </c>
      <c r="P598" s="1"/>
      <c r="Q598" s="1"/>
      <c r="R598" s="1"/>
      <c r="S598" s="1"/>
      <c r="T598" s="1"/>
      <c r="U598" s="1"/>
      <c r="V598" s="1"/>
      <c r="W598" s="1"/>
      <c r="X598" s="1"/>
      <c r="Y598" s="1"/>
      <c r="Z598" s="1"/>
      <c r="AA598" s="1"/>
      <c r="AB598" s="1"/>
      <c r="AC598" s="1"/>
      <c r="AD598" s="1"/>
      <c r="AE598" s="1"/>
      <c r="AF598" s="1"/>
      <c r="AG598" s="1"/>
      <c r="AH598" s="1"/>
    </row>
    <row r="599" spans="1:34" x14ac:dyDescent="0.15">
      <c r="A599" s="7" t="s">
        <v>151</v>
      </c>
      <c r="B599" s="2" t="s">
        <v>14</v>
      </c>
      <c r="C599" s="8">
        <v>0.12276149954569381</v>
      </c>
      <c r="D599" s="8">
        <v>0.1440219405390083</v>
      </c>
      <c r="E599" s="8">
        <v>9.6054504888772027E-2</v>
      </c>
      <c r="F599" s="8">
        <v>0.11323025776504146</v>
      </c>
      <c r="G599" s="8">
        <v>0.12500859106002266</v>
      </c>
      <c r="H599" s="8"/>
      <c r="I599" s="8">
        <v>9.9278994220890329E-2</v>
      </c>
      <c r="J599" s="8">
        <v>0.12049897277179221</v>
      </c>
      <c r="K599" s="8">
        <v>0.15391170628060646</v>
      </c>
      <c r="L599" s="8">
        <v>0.17786450482491922</v>
      </c>
      <c r="M599" s="8"/>
      <c r="N599" s="8">
        <v>0.13644806468211412</v>
      </c>
      <c r="O599" s="8">
        <v>0.1017835908160262</v>
      </c>
      <c r="P599" s="8"/>
      <c r="Q599" s="8"/>
      <c r="R599" s="8"/>
      <c r="S599" s="8"/>
      <c r="T599" s="8"/>
      <c r="U599" s="8"/>
      <c r="V599" s="8"/>
      <c r="W599" s="8"/>
      <c r="X599" s="8"/>
      <c r="Y599" s="8"/>
      <c r="Z599" s="8"/>
      <c r="AA599" s="8"/>
      <c r="AB599" s="8"/>
      <c r="AC599" s="8"/>
      <c r="AD599" s="8"/>
      <c r="AE599" s="8"/>
      <c r="AF599" s="8"/>
      <c r="AG599" s="8"/>
      <c r="AH599" s="8"/>
    </row>
    <row r="600" spans="1:34" x14ac:dyDescent="0.15">
      <c r="A600" s="7" t="s">
        <v>62</v>
      </c>
      <c r="B600" s="2" t="s">
        <v>14</v>
      </c>
      <c r="C600" s="8">
        <v>0.66591463770683967</v>
      </c>
      <c r="D600" s="8">
        <v>0.68079003158390849</v>
      </c>
      <c r="E600" s="8">
        <v>0.64871247924621567</v>
      </c>
      <c r="F600" s="8">
        <v>0.66971473793610381</v>
      </c>
      <c r="G600" s="8">
        <v>0.66152812029949015</v>
      </c>
      <c r="H600" s="8"/>
      <c r="I600" s="8">
        <v>0.63792210767130653</v>
      </c>
      <c r="J600" s="8">
        <v>0.67331446687405982</v>
      </c>
      <c r="K600" s="8">
        <v>0.69206527996452216</v>
      </c>
      <c r="L600" s="8">
        <v>0.67935710532333349</v>
      </c>
      <c r="M600" s="8"/>
      <c r="N600" s="8">
        <v>0.64367509337530626</v>
      </c>
      <c r="O600" s="8">
        <v>0.70000201657261751</v>
      </c>
      <c r="P600" s="8"/>
      <c r="Q600" s="8"/>
      <c r="R600" s="8"/>
      <c r="S600" s="8"/>
      <c r="T600" s="8"/>
      <c r="U600" s="8"/>
      <c r="V600" s="8"/>
      <c r="W600" s="8"/>
      <c r="X600" s="8"/>
      <c r="Y600" s="8"/>
      <c r="Z600" s="8"/>
      <c r="AA600" s="8"/>
      <c r="AB600" s="8"/>
      <c r="AC600" s="8"/>
      <c r="AD600" s="8"/>
      <c r="AE600" s="8"/>
      <c r="AF600" s="8"/>
      <c r="AG600" s="8"/>
      <c r="AH600" s="8"/>
    </row>
    <row r="601" spans="1:34" x14ac:dyDescent="0.15">
      <c r="A601" s="7" t="s">
        <v>152</v>
      </c>
      <c r="B601" s="2" t="s">
        <v>14</v>
      </c>
      <c r="C601" s="8">
        <v>6.1636383747404856E-2</v>
      </c>
      <c r="D601" s="8">
        <v>5.345903393563281E-2</v>
      </c>
      <c r="E601" s="8">
        <v>8.9253808403878601E-2</v>
      </c>
      <c r="F601" s="8">
        <v>5.3975980805883852E-2</v>
      </c>
      <c r="G601" s="8">
        <v>6.2520665536098599E-2</v>
      </c>
      <c r="H601" s="8"/>
      <c r="I601" s="8">
        <v>8.0717561606174063E-2</v>
      </c>
      <c r="J601" s="8">
        <v>5.417480630811454E-2</v>
      </c>
      <c r="K601" s="8">
        <v>4.6440173968082227E-2</v>
      </c>
      <c r="L601" s="8">
        <v>3.6127423518093275E-2</v>
      </c>
      <c r="M601" s="8"/>
      <c r="N601" s="8">
        <v>6.8149321212844574E-2</v>
      </c>
      <c r="O601" s="8">
        <v>5.1653761639506038E-2</v>
      </c>
      <c r="P601" s="8"/>
      <c r="Q601" s="8"/>
      <c r="R601" s="8"/>
      <c r="S601" s="8"/>
      <c r="T601" s="8"/>
      <c r="U601" s="8"/>
      <c r="V601" s="8"/>
      <c r="W601" s="8"/>
      <c r="X601" s="8"/>
      <c r="Y601" s="8"/>
      <c r="Z601" s="8"/>
      <c r="AA601" s="8"/>
      <c r="AB601" s="8"/>
      <c r="AC601" s="8"/>
      <c r="AD601" s="8"/>
      <c r="AE601" s="8"/>
      <c r="AF601" s="8"/>
      <c r="AG601" s="8"/>
      <c r="AH601" s="8"/>
    </row>
    <row r="602" spans="1:34" x14ac:dyDescent="0.15">
      <c r="A602" s="7" t="s">
        <v>158</v>
      </c>
      <c r="B602" s="2" t="s">
        <v>14</v>
      </c>
      <c r="C602" s="8">
        <v>0.14968747900006174</v>
      </c>
      <c r="D602" s="8">
        <v>0.12172899394145026</v>
      </c>
      <c r="E602" s="8">
        <v>0.16597920746113384</v>
      </c>
      <c r="F602" s="8">
        <v>0.16307902349297079</v>
      </c>
      <c r="G602" s="8">
        <v>0.15094262310438858</v>
      </c>
      <c r="H602" s="8"/>
      <c r="I602" s="8">
        <v>0.18208133650162922</v>
      </c>
      <c r="J602" s="8">
        <v>0.15201175404603359</v>
      </c>
      <c r="K602" s="8">
        <v>0.10758283978678916</v>
      </c>
      <c r="L602" s="8">
        <v>0.10665096633365391</v>
      </c>
      <c r="M602" s="8"/>
      <c r="N602" s="8">
        <v>0.151727520729735</v>
      </c>
      <c r="O602" s="8">
        <v>0.14656063097185029</v>
      </c>
      <c r="P602" s="8"/>
      <c r="Q602" s="8"/>
      <c r="R602" s="8"/>
      <c r="S602" s="8"/>
      <c r="T602" s="8"/>
      <c r="U602" s="8"/>
      <c r="V602" s="8"/>
      <c r="W602" s="8"/>
      <c r="X602" s="8"/>
      <c r="Y602" s="8"/>
      <c r="Z602" s="8"/>
      <c r="AA602" s="8"/>
      <c r="AB602" s="8"/>
      <c r="AC602" s="8"/>
      <c r="AD602" s="8"/>
      <c r="AE602" s="8"/>
      <c r="AF602" s="8"/>
      <c r="AG602" s="8"/>
      <c r="AH602" s="8"/>
    </row>
    <row r="603" spans="1:34" x14ac:dyDescent="0.15">
      <c r="A603" s="7" t="s">
        <v>110</v>
      </c>
      <c r="B603" s="2" t="s">
        <v>14</v>
      </c>
      <c r="C603" s="8">
        <v>0</v>
      </c>
      <c r="D603" s="8">
        <v>0</v>
      </c>
      <c r="E603" s="8">
        <v>0</v>
      </c>
      <c r="F603" s="8">
        <v>0</v>
      </c>
      <c r="G603" s="8">
        <v>0</v>
      </c>
      <c r="H603" s="8"/>
      <c r="I603" s="8">
        <v>0</v>
      </c>
      <c r="J603" s="8">
        <v>0</v>
      </c>
      <c r="K603" s="8">
        <v>0</v>
      </c>
      <c r="L603" s="8">
        <v>0</v>
      </c>
      <c r="M603" s="8"/>
      <c r="N603" s="8">
        <v>0</v>
      </c>
      <c r="O603" s="8">
        <v>0</v>
      </c>
      <c r="P603" s="8"/>
      <c r="Q603" s="8"/>
      <c r="R603" s="8"/>
      <c r="S603" s="8"/>
      <c r="T603" s="8"/>
      <c r="U603" s="8"/>
      <c r="V603" s="8"/>
      <c r="W603" s="8"/>
      <c r="X603" s="8"/>
      <c r="Y603" s="8"/>
      <c r="Z603" s="8"/>
      <c r="AA603" s="8"/>
      <c r="AB603" s="8"/>
      <c r="AC603" s="8"/>
      <c r="AD603" s="8"/>
      <c r="AE603" s="8"/>
      <c r="AF603" s="8"/>
      <c r="AG603" s="8"/>
      <c r="AH603" s="8"/>
    </row>
    <row r="604" spans="1:34" x14ac:dyDescent="0.15">
      <c r="A604" s="7" t="s">
        <v>64</v>
      </c>
      <c r="B604" s="2" t="s">
        <v>14</v>
      </c>
      <c r="C604" s="8">
        <f>C599-C601</f>
        <v>6.112511579828895E-2</v>
      </c>
      <c r="D604" s="8">
        <f t="shared" ref="D604:O604" si="100">D599-D601</f>
        <v>9.0562906603375487E-2</v>
      </c>
      <c r="E604" s="8">
        <f t="shared" si="100"/>
        <v>6.8006964848934259E-3</v>
      </c>
      <c r="F604" s="8">
        <f t="shared" si="100"/>
        <v>5.9254276959157609E-2</v>
      </c>
      <c r="G604" s="8">
        <f t="shared" si="100"/>
        <v>6.2487925523924057E-2</v>
      </c>
      <c r="H604" s="8"/>
      <c r="I604" s="8">
        <f t="shared" si="100"/>
        <v>1.8561432614716267E-2</v>
      </c>
      <c r="J604" s="8">
        <f t="shared" si="100"/>
        <v>6.632416646367767E-2</v>
      </c>
      <c r="K604" s="8">
        <f t="shared" si="100"/>
        <v>0.10747153231252424</v>
      </c>
      <c r="L604" s="8">
        <f t="shared" si="100"/>
        <v>0.14173708130682594</v>
      </c>
      <c r="M604" s="8"/>
      <c r="N604" s="8">
        <f t="shared" si="100"/>
        <v>6.8298743469269549E-2</v>
      </c>
      <c r="O604" s="8">
        <f t="shared" si="100"/>
        <v>5.012982917652016E-2</v>
      </c>
      <c r="P604" s="8"/>
      <c r="Q604" s="8"/>
      <c r="R604" s="8"/>
      <c r="S604" s="8"/>
      <c r="T604" s="8"/>
      <c r="U604" s="8"/>
      <c r="V604" s="8"/>
      <c r="W604" s="8"/>
      <c r="X604" s="8"/>
      <c r="Y604" s="8"/>
      <c r="Z604" s="8"/>
      <c r="AA604" s="8"/>
      <c r="AB604" s="8"/>
      <c r="AC604" s="8"/>
      <c r="AD604" s="8"/>
      <c r="AE604" s="8"/>
      <c r="AF604" s="8"/>
      <c r="AG604" s="8"/>
      <c r="AH604" s="8"/>
    </row>
    <row r="606" spans="1:34" x14ac:dyDescent="0.15">
      <c r="A606" s="5" t="s">
        <v>166</v>
      </c>
    </row>
    <row r="607" spans="1:34" x14ac:dyDescent="0.15">
      <c r="C607" s="1" t="str">
        <f>C$4</f>
        <v>EU-28</v>
      </c>
      <c r="D607" s="1" t="str">
        <f t="shared" ref="D607:O607" si="101">D$4</f>
        <v>industry</v>
      </c>
      <c r="E607" s="1" t="str">
        <f t="shared" si="101"/>
        <v>construction</v>
      </c>
      <c r="F607" s="1" t="str">
        <f t="shared" si="101"/>
        <v>trade</v>
      </c>
      <c r="G607" s="1" t="str">
        <f t="shared" si="101"/>
        <v>services</v>
      </c>
      <c r="H607" s="1"/>
      <c r="I607" s="1" t="str">
        <f t="shared" si="101"/>
        <v>1-9 employees</v>
      </c>
      <c r="J607" s="1" t="str">
        <f t="shared" si="101"/>
        <v>10-49 employees</v>
      </c>
      <c r="K607" s="1" t="str">
        <f t="shared" si="101"/>
        <v>50-249 employees</v>
      </c>
      <c r="L607" s="1" t="str">
        <f t="shared" si="101"/>
        <v>250+ employees</v>
      </c>
      <c r="M607" s="1"/>
      <c r="N607" s="1" t="str">
        <f t="shared" si="101"/>
        <v>innovative firms</v>
      </c>
      <c r="O607" s="1" t="str">
        <f t="shared" si="101"/>
        <v>non-innovative firms</v>
      </c>
      <c r="P607" s="1"/>
      <c r="Q607" s="1"/>
      <c r="R607" s="1"/>
      <c r="S607" s="1"/>
      <c r="T607" s="1"/>
      <c r="U607" s="1"/>
      <c r="V607" s="1"/>
      <c r="W607" s="1"/>
      <c r="X607" s="1"/>
      <c r="Y607" s="1"/>
      <c r="Z607" s="1"/>
      <c r="AA607" s="1"/>
      <c r="AB607" s="1"/>
      <c r="AC607" s="1"/>
      <c r="AD607" s="1"/>
      <c r="AE607" s="1"/>
      <c r="AF607" s="1"/>
      <c r="AG607" s="1"/>
      <c r="AH607" s="1"/>
    </row>
    <row r="608" spans="1:34" x14ac:dyDescent="0.15">
      <c r="A608" s="7" t="s">
        <v>61</v>
      </c>
      <c r="B608" s="2" t="s">
        <v>14</v>
      </c>
      <c r="C608" s="8">
        <v>0.22706101940502083</v>
      </c>
      <c r="D608" s="8">
        <v>0.20034350350489535</v>
      </c>
      <c r="E608" s="8">
        <v>0.22978597419017174</v>
      </c>
      <c r="F608" s="8">
        <v>0.23713419145258613</v>
      </c>
      <c r="G608" s="8">
        <v>0.23378314118257906</v>
      </c>
      <c r="H608" s="8"/>
      <c r="I608" s="8">
        <v>0.27306800582822754</v>
      </c>
      <c r="J608" s="8">
        <v>0.22938611474966022</v>
      </c>
      <c r="K608" s="8">
        <v>0.16839149897681294</v>
      </c>
      <c r="L608" s="8">
        <v>0.12598923970315731</v>
      </c>
      <c r="M608" s="8"/>
      <c r="N608" s="8">
        <v>0.2401113264503745</v>
      </c>
      <c r="O608" s="8">
        <v>0.2035991853573621</v>
      </c>
      <c r="P608" s="8"/>
      <c r="Q608" s="8"/>
      <c r="R608" s="8"/>
      <c r="S608" s="8"/>
      <c r="T608" s="8"/>
      <c r="U608" s="8"/>
      <c r="V608" s="8"/>
      <c r="W608" s="8"/>
      <c r="X608" s="8"/>
      <c r="Y608" s="8"/>
      <c r="Z608" s="8"/>
      <c r="AA608" s="8"/>
      <c r="AB608" s="8"/>
      <c r="AC608" s="8"/>
      <c r="AD608" s="8"/>
      <c r="AE608" s="8"/>
      <c r="AF608" s="8"/>
      <c r="AG608" s="8"/>
      <c r="AH608" s="8"/>
    </row>
    <row r="609" spans="1:34" x14ac:dyDescent="0.15">
      <c r="A609" s="7" t="s">
        <v>62</v>
      </c>
      <c r="B609" s="2" t="s">
        <v>14</v>
      </c>
      <c r="C609" s="8">
        <v>0.40325241113935623</v>
      </c>
      <c r="D609" s="8">
        <v>0.3654058647438071</v>
      </c>
      <c r="E609" s="8">
        <v>0.43620659011738272</v>
      </c>
      <c r="F609" s="8">
        <v>0.39458910610399944</v>
      </c>
      <c r="G609" s="8">
        <v>0.41819306775192688</v>
      </c>
      <c r="H609" s="8"/>
      <c r="I609" s="8">
        <v>0.42660473329962356</v>
      </c>
      <c r="J609" s="8">
        <v>0.4023219724006285</v>
      </c>
      <c r="K609" s="8">
        <v>0.37573074802127837</v>
      </c>
      <c r="L609" s="8">
        <v>0.35730416539364279</v>
      </c>
      <c r="M609" s="8"/>
      <c r="N609" s="8">
        <v>0.40078220079018717</v>
      </c>
      <c r="O609" s="8">
        <v>0.40769335379868288</v>
      </c>
      <c r="P609" s="8"/>
      <c r="Q609" s="8"/>
      <c r="R609" s="8"/>
      <c r="S609" s="8"/>
      <c r="T609" s="8"/>
      <c r="U609" s="8"/>
      <c r="V609" s="8"/>
      <c r="W609" s="8"/>
      <c r="X609" s="8"/>
      <c r="Y609" s="8"/>
      <c r="Z609" s="8"/>
      <c r="AA609" s="8"/>
      <c r="AB609" s="8"/>
      <c r="AC609" s="8"/>
      <c r="AD609" s="8"/>
      <c r="AE609" s="8"/>
      <c r="AF609" s="8"/>
      <c r="AG609" s="8"/>
      <c r="AH609" s="8"/>
    </row>
    <row r="610" spans="1:34" x14ac:dyDescent="0.15">
      <c r="A610" s="7" t="s">
        <v>63</v>
      </c>
      <c r="B610" s="2" t="s">
        <v>14</v>
      </c>
      <c r="C610" s="8">
        <v>0.31595610476477204</v>
      </c>
      <c r="D610" s="8">
        <v>0.38820790857439746</v>
      </c>
      <c r="E610" s="8">
        <v>0.29224399371046411</v>
      </c>
      <c r="F610" s="8">
        <v>0.3167635334995233</v>
      </c>
      <c r="G610" s="8">
        <v>0.2857043366679336</v>
      </c>
      <c r="H610" s="8"/>
      <c r="I610" s="8">
        <v>0.22102228203712443</v>
      </c>
      <c r="J610" s="8">
        <v>0.32695263052925616</v>
      </c>
      <c r="K610" s="8">
        <v>0.42012192235998741</v>
      </c>
      <c r="L610" s="8">
        <v>0.48843532120050398</v>
      </c>
      <c r="M610" s="8"/>
      <c r="N610" s="8">
        <v>0.30246125917108729</v>
      </c>
      <c r="O610" s="8">
        <v>0.3402171299435256</v>
      </c>
      <c r="P610" s="8"/>
      <c r="Q610" s="8"/>
      <c r="R610" s="8"/>
      <c r="S610" s="8"/>
      <c r="T610" s="8"/>
      <c r="U610" s="8"/>
      <c r="V610" s="8"/>
      <c r="W610" s="8"/>
      <c r="X610" s="8"/>
      <c r="Y610" s="8"/>
      <c r="Z610" s="8"/>
      <c r="AA610" s="8"/>
      <c r="AB610" s="8"/>
      <c r="AC610" s="8"/>
      <c r="AD610" s="8"/>
      <c r="AE610" s="8"/>
      <c r="AF610" s="8"/>
      <c r="AG610" s="8"/>
      <c r="AH610" s="8"/>
    </row>
    <row r="611" spans="1:34" x14ac:dyDescent="0.15">
      <c r="A611" s="7" t="s">
        <v>27</v>
      </c>
      <c r="B611" s="2" t="s">
        <v>14</v>
      </c>
      <c r="C611" s="8">
        <v>5.3730464690851035E-2</v>
      </c>
      <c r="D611" s="8">
        <v>4.6042723176900086E-2</v>
      </c>
      <c r="E611" s="8">
        <v>4.176344198198137E-2</v>
      </c>
      <c r="F611" s="8">
        <v>5.1513168943891116E-2</v>
      </c>
      <c r="G611" s="8">
        <v>6.2319454397560363E-2</v>
      </c>
      <c r="H611" s="8"/>
      <c r="I611" s="8">
        <v>7.9304978835024464E-2</v>
      </c>
      <c r="J611" s="8">
        <v>4.1339282320455126E-2</v>
      </c>
      <c r="K611" s="8">
        <v>3.5755830641921393E-2</v>
      </c>
      <c r="L611" s="8">
        <v>2.8271273702695793E-2</v>
      </c>
      <c r="M611" s="8"/>
      <c r="N611" s="8">
        <v>5.664521358835102E-2</v>
      </c>
      <c r="O611" s="8">
        <v>4.8490330900429396E-2</v>
      </c>
      <c r="P611" s="8"/>
      <c r="Q611" s="8"/>
      <c r="R611" s="8"/>
      <c r="S611" s="8"/>
      <c r="T611" s="8"/>
      <c r="U611" s="8"/>
      <c r="V611" s="8"/>
      <c r="W611" s="8"/>
      <c r="X611" s="8"/>
      <c r="Y611" s="8"/>
      <c r="Z611" s="8"/>
      <c r="AA611" s="8"/>
      <c r="AB611" s="8"/>
      <c r="AC611" s="8"/>
      <c r="AD611" s="8"/>
      <c r="AE611" s="8"/>
      <c r="AF611" s="8"/>
      <c r="AG611" s="8"/>
      <c r="AH611" s="8"/>
    </row>
    <row r="612" spans="1:34" x14ac:dyDescent="0.15">
      <c r="A612" s="7" t="s">
        <v>64</v>
      </c>
      <c r="B612" s="2" t="s">
        <v>14</v>
      </c>
      <c r="C612" s="8">
        <f>C608-C610</f>
        <v>-8.8895085359751214E-2</v>
      </c>
      <c r="D612" s="8">
        <f t="shared" ref="D612:O612" si="102">D608-D610</f>
        <v>-0.18786440506950211</v>
      </c>
      <c r="E612" s="8">
        <f t="shared" si="102"/>
        <v>-6.2458019520292368E-2</v>
      </c>
      <c r="F612" s="8">
        <f t="shared" si="102"/>
        <v>-7.9629342046937168E-2</v>
      </c>
      <c r="G612" s="8">
        <f t="shared" si="102"/>
        <v>-5.1921195485354538E-2</v>
      </c>
      <c r="H612" s="8"/>
      <c r="I612" s="8">
        <f t="shared" si="102"/>
        <v>5.2045723791103116E-2</v>
      </c>
      <c r="J612" s="8">
        <f t="shared" si="102"/>
        <v>-9.7566515779595936E-2</v>
      </c>
      <c r="K612" s="8">
        <f t="shared" si="102"/>
        <v>-0.25173042338317447</v>
      </c>
      <c r="L612" s="8">
        <f t="shared" si="102"/>
        <v>-0.36244608149734669</v>
      </c>
      <c r="M612" s="8"/>
      <c r="N612" s="8">
        <f t="shared" si="102"/>
        <v>-6.2349932720712792E-2</v>
      </c>
      <c r="O612" s="8">
        <f t="shared" si="102"/>
        <v>-0.1366179445861635</v>
      </c>
      <c r="P612" s="8"/>
      <c r="Q612" s="8"/>
      <c r="R612" s="8"/>
      <c r="S612" s="8"/>
      <c r="T612" s="8"/>
      <c r="U612" s="8"/>
      <c r="V612" s="8"/>
      <c r="W612" s="8"/>
      <c r="X612" s="8"/>
      <c r="Y612" s="8"/>
      <c r="Z612" s="8"/>
      <c r="AA612" s="8"/>
      <c r="AB612" s="8"/>
      <c r="AC612" s="8"/>
      <c r="AD612" s="8"/>
      <c r="AE612" s="8"/>
      <c r="AF612" s="8"/>
      <c r="AG612" s="8"/>
      <c r="AH612" s="8"/>
    </row>
    <row r="614" spans="1:34" x14ac:dyDescent="0.15">
      <c r="A614" s="5" t="s">
        <v>167</v>
      </c>
    </row>
    <row r="615" spans="1:34" x14ac:dyDescent="0.15">
      <c r="C615" s="1" t="str">
        <f>C$4</f>
        <v>EU-28</v>
      </c>
      <c r="D615" s="1" t="str">
        <f t="shared" ref="D615:O615" si="103">D$4</f>
        <v>industry</v>
      </c>
      <c r="E615" s="1" t="str">
        <f t="shared" si="103"/>
        <v>construction</v>
      </c>
      <c r="F615" s="1" t="str">
        <f t="shared" si="103"/>
        <v>trade</v>
      </c>
      <c r="G615" s="1" t="str">
        <f t="shared" si="103"/>
        <v>services</v>
      </c>
      <c r="H615" s="1"/>
      <c r="I615" s="1" t="str">
        <f t="shared" si="103"/>
        <v>1-9 employees</v>
      </c>
      <c r="J615" s="1" t="str">
        <f t="shared" si="103"/>
        <v>10-49 employees</v>
      </c>
      <c r="K615" s="1" t="str">
        <f t="shared" si="103"/>
        <v>50-249 employees</v>
      </c>
      <c r="L615" s="1" t="str">
        <f t="shared" si="103"/>
        <v>250+ employees</v>
      </c>
      <c r="M615" s="1"/>
      <c r="N615" s="1" t="str">
        <f t="shared" si="103"/>
        <v>innovative firms</v>
      </c>
      <c r="O615" s="1" t="str">
        <f t="shared" si="103"/>
        <v>non-innovative firms</v>
      </c>
      <c r="P615" s="1"/>
      <c r="Q615" s="1"/>
      <c r="R615" s="1"/>
      <c r="S615" s="1"/>
      <c r="T615" s="1"/>
      <c r="U615" s="1"/>
      <c r="V615" s="1"/>
      <c r="W615" s="1"/>
      <c r="X615" s="1"/>
      <c r="Y615" s="1"/>
      <c r="Z615" s="1"/>
      <c r="AA615" s="1"/>
      <c r="AB615" s="1"/>
      <c r="AC615" s="1"/>
      <c r="AD615" s="1"/>
      <c r="AE615" s="1"/>
      <c r="AF615" s="1"/>
      <c r="AG615" s="1"/>
      <c r="AH615" s="1"/>
    </row>
    <row r="616" spans="1:34" x14ac:dyDescent="0.15">
      <c r="A616" s="7" t="s">
        <v>61</v>
      </c>
      <c r="B616" s="2" t="s">
        <v>14</v>
      </c>
      <c r="C616" s="8">
        <v>0.38553787895552416</v>
      </c>
      <c r="D616" s="8">
        <v>0.33019176096150327</v>
      </c>
      <c r="E616" s="8">
        <v>0.43296824755225671</v>
      </c>
      <c r="F616" s="8">
        <v>0.37643456605856684</v>
      </c>
      <c r="G616" s="8">
        <v>0.40547936551485714</v>
      </c>
      <c r="H616" s="8"/>
      <c r="I616" s="8">
        <v>0.45940843106068763</v>
      </c>
      <c r="J616" s="8">
        <v>0.37566738407621997</v>
      </c>
      <c r="K616" s="8">
        <v>0.30588916986395331</v>
      </c>
      <c r="L616" s="8">
        <v>0.23846529150372917</v>
      </c>
      <c r="M616" s="8"/>
      <c r="N616" s="8">
        <v>0.40019179864211801</v>
      </c>
      <c r="O616" s="8">
        <v>0.35919307107937765</v>
      </c>
      <c r="P616" s="8"/>
      <c r="Q616" s="8"/>
      <c r="R616" s="8"/>
      <c r="S616" s="8"/>
      <c r="T616" s="8"/>
      <c r="U616" s="8"/>
      <c r="V616" s="8"/>
      <c r="W616" s="8"/>
      <c r="X616" s="8"/>
      <c r="Y616" s="8"/>
      <c r="Z616" s="8"/>
      <c r="AA616" s="8"/>
      <c r="AB616" s="8"/>
      <c r="AC616" s="8"/>
      <c r="AD616" s="8"/>
      <c r="AE616" s="8"/>
      <c r="AF616" s="8"/>
      <c r="AG616" s="8"/>
      <c r="AH616" s="8"/>
    </row>
    <row r="617" spans="1:34" x14ac:dyDescent="0.15">
      <c r="A617" s="7" t="s">
        <v>62</v>
      </c>
      <c r="B617" s="2" t="s">
        <v>14</v>
      </c>
      <c r="C617" s="8">
        <v>0.48023450204643209</v>
      </c>
      <c r="D617" s="8">
        <v>0.52240429169635982</v>
      </c>
      <c r="E617" s="8">
        <v>0.46038216910161106</v>
      </c>
      <c r="F617" s="8">
        <v>0.47372732240748328</v>
      </c>
      <c r="G617" s="8">
        <v>0.46843457985631642</v>
      </c>
      <c r="H617" s="8"/>
      <c r="I617" s="8">
        <v>0.41069928641599418</v>
      </c>
      <c r="J617" s="8">
        <v>0.49179640337339875</v>
      </c>
      <c r="K617" s="8">
        <v>0.55277958361389212</v>
      </c>
      <c r="L617" s="8">
        <v>0.57100535320489088</v>
      </c>
      <c r="M617" s="8"/>
      <c r="N617" s="8">
        <v>0.45678711401380628</v>
      </c>
      <c r="O617" s="8">
        <v>0.52238820195254609</v>
      </c>
      <c r="P617" s="8"/>
      <c r="Q617" s="8"/>
      <c r="R617" s="8"/>
      <c r="S617" s="8"/>
      <c r="T617" s="8"/>
      <c r="U617" s="8"/>
      <c r="V617" s="8"/>
      <c r="W617" s="8"/>
      <c r="X617" s="8"/>
      <c r="Y617" s="8"/>
      <c r="Z617" s="8"/>
      <c r="AA617" s="8"/>
      <c r="AB617" s="8"/>
      <c r="AC617" s="8"/>
      <c r="AD617" s="8"/>
      <c r="AE617" s="8"/>
      <c r="AF617" s="8"/>
      <c r="AG617" s="8"/>
      <c r="AH617" s="8"/>
    </row>
    <row r="618" spans="1:34" x14ac:dyDescent="0.15">
      <c r="A618" s="7" t="s">
        <v>63</v>
      </c>
      <c r="B618" s="2" t="s">
        <v>14</v>
      </c>
      <c r="C618" s="8">
        <v>8.6765674869216575E-2</v>
      </c>
      <c r="D618" s="8">
        <v>0.10697383467251945</v>
      </c>
      <c r="E618" s="8">
        <v>6.4688773459689389E-2</v>
      </c>
      <c r="F618" s="8">
        <v>0.10944266635495976</v>
      </c>
      <c r="G618" s="8">
        <v>6.9309341232779015E-2</v>
      </c>
      <c r="H618" s="8"/>
      <c r="I618" s="8">
        <v>6.53033126896648E-2</v>
      </c>
      <c r="J618" s="8">
        <v>8.5928689939850311E-2</v>
      </c>
      <c r="K618" s="8">
        <v>0.11387017261869681</v>
      </c>
      <c r="L618" s="8">
        <v>0.1642122965803314</v>
      </c>
      <c r="M618" s="8"/>
      <c r="N618" s="8">
        <v>9.2809832482810037E-2</v>
      </c>
      <c r="O618" s="8">
        <v>7.5899491997412305E-2</v>
      </c>
      <c r="P618" s="8"/>
      <c r="Q618" s="8"/>
      <c r="R618" s="8"/>
      <c r="S618" s="8"/>
      <c r="T618" s="8"/>
      <c r="U618" s="8"/>
      <c r="V618" s="8"/>
      <c r="W618" s="8"/>
      <c r="X618" s="8"/>
      <c r="Y618" s="8"/>
      <c r="Z618" s="8"/>
      <c r="AA618" s="8"/>
      <c r="AB618" s="8"/>
      <c r="AC618" s="8"/>
      <c r="AD618" s="8"/>
      <c r="AE618" s="8"/>
      <c r="AF618" s="8"/>
      <c r="AG618" s="8"/>
      <c r="AH618" s="8"/>
    </row>
    <row r="619" spans="1:34" x14ac:dyDescent="0.15">
      <c r="A619" s="7" t="s">
        <v>27</v>
      </c>
      <c r="B619" s="2" t="s">
        <v>14</v>
      </c>
      <c r="C619" s="8">
        <v>4.7461944128827177E-2</v>
      </c>
      <c r="D619" s="8">
        <v>4.0430112669617588E-2</v>
      </c>
      <c r="E619" s="8">
        <v>4.1960809886442969E-2</v>
      </c>
      <c r="F619" s="8">
        <v>4.0395445178990089E-2</v>
      </c>
      <c r="G619" s="8">
        <v>5.6776713396047354E-2</v>
      </c>
      <c r="H619" s="8"/>
      <c r="I619" s="8">
        <v>6.4588969833653448E-2</v>
      </c>
      <c r="J619" s="8">
        <v>4.6607522610530923E-2</v>
      </c>
      <c r="K619" s="8">
        <v>2.7461073903457745E-2</v>
      </c>
      <c r="L619" s="8">
        <v>2.6317058711048523E-2</v>
      </c>
      <c r="M619" s="8"/>
      <c r="N619" s="8">
        <v>5.0211254861265667E-2</v>
      </c>
      <c r="O619" s="8">
        <v>4.2519234970664066E-2</v>
      </c>
      <c r="P619" s="8"/>
      <c r="Q619" s="8"/>
      <c r="R619" s="8"/>
      <c r="S619" s="8"/>
      <c r="T619" s="8"/>
      <c r="U619" s="8"/>
      <c r="V619" s="8"/>
      <c r="W619" s="8"/>
      <c r="X619" s="8"/>
      <c r="Y619" s="8"/>
      <c r="Z619" s="8"/>
      <c r="AA619" s="8"/>
      <c r="AB619" s="8"/>
      <c r="AC619" s="8"/>
      <c r="AD619" s="8"/>
      <c r="AE619" s="8"/>
      <c r="AF619" s="8"/>
      <c r="AG619" s="8"/>
      <c r="AH619" s="8"/>
    </row>
    <row r="620" spans="1:34" x14ac:dyDescent="0.15">
      <c r="A620" s="7" t="s">
        <v>64</v>
      </c>
      <c r="B620" s="2" t="s">
        <v>14</v>
      </c>
      <c r="C620" s="8">
        <f>C616-C618</f>
        <v>0.29877220408630756</v>
      </c>
      <c r="D620" s="8">
        <f t="shared" ref="D620:O620" si="104">D616-D618</f>
        <v>0.22321792628898382</v>
      </c>
      <c r="E620" s="8">
        <f t="shared" si="104"/>
        <v>0.36827947409256734</v>
      </c>
      <c r="F620" s="8">
        <f t="shared" si="104"/>
        <v>0.26699189970360709</v>
      </c>
      <c r="G620" s="8">
        <f t="shared" si="104"/>
        <v>0.33617002428207809</v>
      </c>
      <c r="H620" s="8"/>
      <c r="I620" s="8">
        <f t="shared" si="104"/>
        <v>0.3941051183710228</v>
      </c>
      <c r="J620" s="8">
        <f t="shared" si="104"/>
        <v>0.28973869413636966</v>
      </c>
      <c r="K620" s="8">
        <f t="shared" si="104"/>
        <v>0.19201899724525651</v>
      </c>
      <c r="L620" s="8">
        <f t="shared" si="104"/>
        <v>7.4252994923397764E-2</v>
      </c>
      <c r="M620" s="8"/>
      <c r="N620" s="8">
        <f t="shared" si="104"/>
        <v>0.30738196615930796</v>
      </c>
      <c r="O620" s="8">
        <f t="shared" si="104"/>
        <v>0.28329357908196534</v>
      </c>
      <c r="P620" s="8"/>
      <c r="Q620" s="8"/>
      <c r="R620" s="8"/>
      <c r="S620" s="8"/>
      <c r="T620" s="8"/>
      <c r="U620" s="8"/>
      <c r="V620" s="8"/>
      <c r="W620" s="8"/>
      <c r="X620" s="8"/>
      <c r="Y620" s="8"/>
      <c r="Z620" s="8"/>
      <c r="AA620" s="8"/>
      <c r="AB620" s="8"/>
      <c r="AC620" s="8"/>
      <c r="AD620" s="8"/>
      <c r="AE620" s="8"/>
      <c r="AF620" s="8"/>
      <c r="AG620" s="8"/>
      <c r="AH620" s="8"/>
    </row>
    <row r="622" spans="1:34" x14ac:dyDescent="0.15">
      <c r="A622" s="5" t="s">
        <v>168</v>
      </c>
    </row>
    <row r="623" spans="1:34" x14ac:dyDescent="0.15">
      <c r="C623" s="1" t="str">
        <f>C$4</f>
        <v>EU-28</v>
      </c>
      <c r="D623" s="1" t="str">
        <f t="shared" ref="D623:O623" si="105">D$4</f>
        <v>industry</v>
      </c>
      <c r="E623" s="1" t="str">
        <f t="shared" si="105"/>
        <v>construction</v>
      </c>
      <c r="F623" s="1" t="str">
        <f t="shared" si="105"/>
        <v>trade</v>
      </c>
      <c r="G623" s="1" t="str">
        <f t="shared" si="105"/>
        <v>services</v>
      </c>
      <c r="H623" s="1"/>
      <c r="I623" s="1" t="str">
        <f t="shared" si="105"/>
        <v>1-9 employees</v>
      </c>
      <c r="J623" s="1" t="str">
        <f t="shared" si="105"/>
        <v>10-49 employees</v>
      </c>
      <c r="K623" s="1" t="str">
        <f t="shared" si="105"/>
        <v>50-249 employees</v>
      </c>
      <c r="L623" s="1" t="str">
        <f t="shared" si="105"/>
        <v>250+ employees</v>
      </c>
      <c r="M623" s="1"/>
      <c r="N623" s="1" t="str">
        <f t="shared" si="105"/>
        <v>innovative firms</v>
      </c>
      <c r="O623" s="1" t="str">
        <f t="shared" si="105"/>
        <v>non-innovative firms</v>
      </c>
      <c r="P623" s="1"/>
      <c r="Q623" s="1"/>
      <c r="R623" s="1"/>
      <c r="S623" s="1"/>
      <c r="T623" s="1"/>
      <c r="U623" s="1"/>
      <c r="V623" s="1"/>
      <c r="W623" s="1"/>
      <c r="X623" s="1"/>
      <c r="Y623" s="1"/>
      <c r="Z623" s="1"/>
      <c r="AA623" s="1"/>
      <c r="AB623" s="1"/>
      <c r="AC623" s="1"/>
      <c r="AD623" s="1"/>
      <c r="AE623" s="1"/>
      <c r="AF623" s="1"/>
      <c r="AG623" s="1"/>
      <c r="AH623" s="1"/>
    </row>
    <row r="624" spans="1:34" x14ac:dyDescent="0.15">
      <c r="A624" s="7" t="s">
        <v>61</v>
      </c>
      <c r="B624" s="2" t="s">
        <v>14</v>
      </c>
      <c r="C624" s="8">
        <v>0.20017196543509788</v>
      </c>
      <c r="D624" s="8">
        <v>0.23426317131686036</v>
      </c>
      <c r="E624" s="8">
        <v>0.15014310375240811</v>
      </c>
      <c r="F624" s="8">
        <v>0.20213236840660703</v>
      </c>
      <c r="G624" s="8">
        <v>0.19595091218049598</v>
      </c>
      <c r="H624" s="8"/>
      <c r="I624" s="8">
        <v>0.17323516974765094</v>
      </c>
      <c r="J624" s="8">
        <v>0.1935456253419344</v>
      </c>
      <c r="K624" s="8">
        <v>0.24015509818920011</v>
      </c>
      <c r="L624" s="8">
        <v>0.32388665522794119</v>
      </c>
      <c r="M624" s="8"/>
      <c r="N624" s="8">
        <v>0.20806004646217155</v>
      </c>
      <c r="O624" s="8">
        <v>0.18599077817501986</v>
      </c>
      <c r="P624" s="8"/>
      <c r="Q624" s="8"/>
      <c r="R624" s="8"/>
      <c r="S624" s="8"/>
      <c r="T624" s="8"/>
      <c r="U624" s="8"/>
      <c r="V624" s="8"/>
      <c r="W624" s="8"/>
      <c r="X624" s="8"/>
      <c r="Y624" s="8"/>
      <c r="Z624" s="8"/>
      <c r="AA624" s="8"/>
      <c r="AB624" s="8"/>
      <c r="AC624" s="8"/>
      <c r="AD624" s="8"/>
      <c r="AE624" s="8"/>
      <c r="AF624" s="8"/>
      <c r="AG624" s="8"/>
      <c r="AH624" s="8"/>
    </row>
    <row r="625" spans="1:34" x14ac:dyDescent="0.15">
      <c r="A625" s="7" t="s">
        <v>62</v>
      </c>
      <c r="B625" s="2" t="s">
        <v>14</v>
      </c>
      <c r="C625" s="8">
        <v>0.59618782176508078</v>
      </c>
      <c r="D625" s="8">
        <v>0.58343559969364933</v>
      </c>
      <c r="E625" s="8">
        <v>0.64368024623282183</v>
      </c>
      <c r="F625" s="8">
        <v>0.59174058441934574</v>
      </c>
      <c r="G625" s="8">
        <v>0.59183256462224354</v>
      </c>
      <c r="H625" s="8"/>
      <c r="I625" s="8">
        <v>0.56853957653203502</v>
      </c>
      <c r="J625" s="8">
        <v>0.60606888793484459</v>
      </c>
      <c r="K625" s="8">
        <v>0.61938014423574872</v>
      </c>
      <c r="L625" s="8">
        <v>0.56130970467779107</v>
      </c>
      <c r="M625" s="8"/>
      <c r="N625" s="8">
        <v>0.57562952721964056</v>
      </c>
      <c r="O625" s="8">
        <v>0.63314751116179291</v>
      </c>
      <c r="P625" s="8"/>
      <c r="Q625" s="8"/>
      <c r="R625" s="8"/>
      <c r="S625" s="8"/>
      <c r="T625" s="8"/>
      <c r="U625" s="8"/>
      <c r="V625" s="8"/>
      <c r="W625" s="8"/>
      <c r="X625" s="8"/>
      <c r="Y625" s="8"/>
      <c r="Z625" s="8"/>
      <c r="AA625" s="8"/>
      <c r="AB625" s="8"/>
      <c r="AC625" s="8"/>
      <c r="AD625" s="8"/>
      <c r="AE625" s="8"/>
      <c r="AF625" s="8"/>
      <c r="AG625" s="8"/>
      <c r="AH625" s="8"/>
    </row>
    <row r="626" spans="1:34" x14ac:dyDescent="0.15">
      <c r="A626" s="7" t="s">
        <v>63</v>
      </c>
      <c r="B626" s="2" t="s">
        <v>14</v>
      </c>
      <c r="C626" s="8">
        <v>0.14927546164873143</v>
      </c>
      <c r="D626" s="8">
        <v>0.13609770279796327</v>
      </c>
      <c r="E626" s="8">
        <v>0.15104784625078169</v>
      </c>
      <c r="F626" s="8">
        <v>0.16156496979824439</v>
      </c>
      <c r="G626" s="8">
        <v>0.14811097894004466</v>
      </c>
      <c r="H626" s="8"/>
      <c r="I626" s="8">
        <v>0.17984366021298298</v>
      </c>
      <c r="J626" s="8">
        <v>0.15405990450025844</v>
      </c>
      <c r="K626" s="8">
        <v>0.10682824564021559</v>
      </c>
      <c r="L626" s="8">
        <v>8.5770637493334329E-2</v>
      </c>
      <c r="M626" s="8"/>
      <c r="N626" s="8">
        <v>0.16096448550156098</v>
      </c>
      <c r="O626" s="8">
        <v>0.12826094169444022</v>
      </c>
      <c r="P626" s="8"/>
      <c r="Q626" s="8"/>
      <c r="R626" s="8"/>
      <c r="S626" s="8"/>
      <c r="T626" s="8"/>
      <c r="U626" s="8"/>
      <c r="V626" s="8"/>
      <c r="W626" s="8"/>
      <c r="X626" s="8"/>
      <c r="Y626" s="8"/>
      <c r="Z626" s="8"/>
      <c r="AA626" s="8"/>
      <c r="AB626" s="8"/>
      <c r="AC626" s="8"/>
      <c r="AD626" s="8"/>
      <c r="AE626" s="8"/>
      <c r="AF626" s="8"/>
      <c r="AG626" s="8"/>
      <c r="AH626" s="8"/>
    </row>
    <row r="627" spans="1:34" x14ac:dyDescent="0.15">
      <c r="A627" s="7" t="s">
        <v>27</v>
      </c>
      <c r="B627" s="2" t="s">
        <v>14</v>
      </c>
      <c r="C627" s="8">
        <v>5.4364751151089893E-2</v>
      </c>
      <c r="D627" s="8">
        <v>4.6203526191527247E-2</v>
      </c>
      <c r="E627" s="8">
        <v>5.5128803763988432E-2</v>
      </c>
      <c r="F627" s="8">
        <v>4.4562077375802735E-2</v>
      </c>
      <c r="G627" s="8">
        <v>6.4105544257215971E-2</v>
      </c>
      <c r="H627" s="8"/>
      <c r="I627" s="8">
        <v>7.8381593507331038E-2</v>
      </c>
      <c r="J627" s="8">
        <v>4.6325582222962673E-2</v>
      </c>
      <c r="K627" s="8">
        <v>3.3636511934835543E-2</v>
      </c>
      <c r="L627" s="8">
        <v>2.903300260093326E-2</v>
      </c>
      <c r="M627" s="8"/>
      <c r="N627" s="8">
        <v>5.5345940816626867E-2</v>
      </c>
      <c r="O627" s="8">
        <v>5.2600768968747186E-2</v>
      </c>
      <c r="P627" s="8"/>
      <c r="Q627" s="8"/>
      <c r="R627" s="8"/>
      <c r="S627" s="8"/>
      <c r="T627" s="8"/>
      <c r="U627" s="8"/>
      <c r="V627" s="8"/>
      <c r="W627" s="8"/>
      <c r="X627" s="8"/>
      <c r="Y627" s="8"/>
      <c r="Z627" s="8"/>
      <c r="AA627" s="8"/>
      <c r="AB627" s="8"/>
      <c r="AC627" s="8"/>
      <c r="AD627" s="8"/>
      <c r="AE627" s="8"/>
      <c r="AF627" s="8"/>
      <c r="AG627" s="8"/>
      <c r="AH627" s="8"/>
    </row>
    <row r="628" spans="1:34" x14ac:dyDescent="0.15">
      <c r="A628" s="7" t="s">
        <v>64</v>
      </c>
      <c r="B628" s="2" t="s">
        <v>14</v>
      </c>
      <c r="C628" s="8">
        <f>C624-C626</f>
        <v>5.0896503786366454E-2</v>
      </c>
      <c r="D628" s="8">
        <f t="shared" ref="D628:O628" si="106">D624-D626</f>
        <v>9.8165468518897098E-2</v>
      </c>
      <c r="E628" s="8">
        <f t="shared" si="106"/>
        <v>-9.0474249837357856E-4</v>
      </c>
      <c r="F628" s="8">
        <f t="shared" si="106"/>
        <v>4.0567398608362643E-2</v>
      </c>
      <c r="G628" s="8">
        <f t="shared" si="106"/>
        <v>4.7839933240451327E-2</v>
      </c>
      <c r="H628" s="8"/>
      <c r="I628" s="8">
        <f t="shared" si="106"/>
        <v>-6.6084904653320453E-3</v>
      </c>
      <c r="J628" s="8">
        <f t="shared" si="106"/>
        <v>3.9485720841675953E-2</v>
      </c>
      <c r="K628" s="8">
        <f t="shared" si="106"/>
        <v>0.13332685254898452</v>
      </c>
      <c r="L628" s="8">
        <f t="shared" si="106"/>
        <v>0.23811601773460686</v>
      </c>
      <c r="M628" s="8"/>
      <c r="N628" s="8">
        <f t="shared" si="106"/>
        <v>4.7095560960610572E-2</v>
      </c>
      <c r="O628" s="8">
        <f t="shared" si="106"/>
        <v>5.7729836480579638E-2</v>
      </c>
      <c r="P628" s="8"/>
      <c r="Q628" s="8"/>
      <c r="R628" s="8"/>
      <c r="S628" s="8"/>
      <c r="T628" s="8"/>
      <c r="U628" s="8"/>
      <c r="V628" s="8"/>
      <c r="W628" s="8"/>
      <c r="X628" s="8"/>
      <c r="Y628" s="8"/>
      <c r="Z628" s="8"/>
      <c r="AA628" s="8"/>
      <c r="AB628" s="8"/>
      <c r="AC628" s="8"/>
      <c r="AD628" s="8"/>
      <c r="AE628" s="8"/>
      <c r="AF628" s="8"/>
      <c r="AG628" s="8"/>
      <c r="AH628" s="8"/>
    </row>
    <row r="630" spans="1:34" x14ac:dyDescent="0.15">
      <c r="A630" s="5" t="s">
        <v>169</v>
      </c>
    </row>
    <row r="631" spans="1:34" x14ac:dyDescent="0.15">
      <c r="C631" s="1" t="str">
        <f>C$4</f>
        <v>EU-28</v>
      </c>
      <c r="D631" s="1" t="str">
        <f t="shared" ref="D631:O631" si="107">D$4</f>
        <v>industry</v>
      </c>
      <c r="E631" s="1" t="str">
        <f t="shared" si="107"/>
        <v>construction</v>
      </c>
      <c r="F631" s="1" t="str">
        <f t="shared" si="107"/>
        <v>trade</v>
      </c>
      <c r="G631" s="1" t="str">
        <f t="shared" si="107"/>
        <v>services</v>
      </c>
      <c r="H631" s="1"/>
      <c r="I631" s="1" t="str">
        <f t="shared" si="107"/>
        <v>1-9 employees</v>
      </c>
      <c r="J631" s="1" t="str">
        <f t="shared" si="107"/>
        <v>10-49 employees</v>
      </c>
      <c r="K631" s="1" t="str">
        <f t="shared" si="107"/>
        <v>50-249 employees</v>
      </c>
      <c r="L631" s="1" t="str">
        <f t="shared" si="107"/>
        <v>250+ employees</v>
      </c>
      <c r="M631" s="1"/>
      <c r="N631" s="1" t="str">
        <f t="shared" si="107"/>
        <v>innovative firms</v>
      </c>
      <c r="O631" s="1" t="str">
        <f t="shared" si="107"/>
        <v>non-innovative firms</v>
      </c>
      <c r="P631" s="1"/>
      <c r="Q631" s="1"/>
      <c r="R631" s="1"/>
      <c r="S631" s="1"/>
      <c r="T631" s="1"/>
      <c r="U631" s="1"/>
      <c r="V631" s="1"/>
      <c r="W631" s="1"/>
      <c r="X631" s="1"/>
      <c r="Y631" s="1"/>
      <c r="Z631" s="1"/>
      <c r="AA631" s="1"/>
      <c r="AB631" s="1"/>
      <c r="AC631" s="1"/>
      <c r="AD631" s="1"/>
      <c r="AE631" s="1"/>
      <c r="AF631" s="1"/>
      <c r="AG631" s="1"/>
      <c r="AH631" s="1"/>
    </row>
    <row r="632" spans="1:34" x14ac:dyDescent="0.15">
      <c r="A632" s="7" t="s">
        <v>61</v>
      </c>
      <c r="B632" s="2" t="s">
        <v>14</v>
      </c>
      <c r="C632" s="8">
        <v>8.6741931967884656E-2</v>
      </c>
      <c r="D632" s="8">
        <v>9.9521292968403119E-2</v>
      </c>
      <c r="E632" s="8">
        <v>8.9873311461177746E-2</v>
      </c>
      <c r="F632" s="8">
        <v>7.5224680790530879E-2</v>
      </c>
      <c r="G632" s="8">
        <v>8.6259868074370583E-2</v>
      </c>
      <c r="H632" s="8"/>
      <c r="I632" s="8">
        <v>8.1368946289866156E-2</v>
      </c>
      <c r="J632" s="8">
        <v>7.920258243793088E-2</v>
      </c>
      <c r="K632" s="8">
        <v>0.10136882473897392</v>
      </c>
      <c r="L632" s="8">
        <v>0.14549848121106193</v>
      </c>
      <c r="M632" s="8"/>
      <c r="N632" s="8">
        <v>9.5573246539497531E-2</v>
      </c>
      <c r="O632" s="8">
        <v>7.0865000016646404E-2</v>
      </c>
      <c r="P632" s="8"/>
      <c r="Q632" s="8"/>
      <c r="R632" s="8"/>
      <c r="S632" s="8"/>
      <c r="T632" s="8"/>
      <c r="U632" s="8"/>
      <c r="V632" s="8"/>
      <c r="W632" s="8"/>
      <c r="X632" s="8"/>
      <c r="Y632" s="8"/>
      <c r="Z632" s="8"/>
      <c r="AA632" s="8"/>
      <c r="AB632" s="8"/>
      <c r="AC632" s="8"/>
      <c r="AD632" s="8"/>
      <c r="AE632" s="8"/>
      <c r="AF632" s="8"/>
      <c r="AG632" s="8"/>
      <c r="AH632" s="8"/>
    </row>
    <row r="633" spans="1:34" x14ac:dyDescent="0.15">
      <c r="A633" s="7" t="s">
        <v>62</v>
      </c>
      <c r="B633" s="2" t="s">
        <v>14</v>
      </c>
      <c r="C633" s="8">
        <v>0.74123193144411348</v>
      </c>
      <c r="D633" s="8">
        <v>0.75560219293872111</v>
      </c>
      <c r="E633" s="8">
        <v>0.74814760590312057</v>
      </c>
      <c r="F633" s="8">
        <v>0.76003044291900357</v>
      </c>
      <c r="G633" s="8">
        <v>0.72082654845325878</v>
      </c>
      <c r="H633" s="8"/>
      <c r="I633" s="8">
        <v>0.72095477933546659</v>
      </c>
      <c r="J633" s="8">
        <v>0.74163854155918385</v>
      </c>
      <c r="K633" s="8">
        <v>0.76555869496029227</v>
      </c>
      <c r="L633" s="8">
        <v>0.75950131213363647</v>
      </c>
      <c r="M633" s="8"/>
      <c r="N633" s="8">
        <v>0.71823961876218634</v>
      </c>
      <c r="O633" s="8">
        <v>0.7825674971622617</v>
      </c>
      <c r="P633" s="8"/>
      <c r="Q633" s="8"/>
      <c r="R633" s="8"/>
      <c r="S633" s="8"/>
      <c r="T633" s="8"/>
      <c r="U633" s="8"/>
      <c r="V633" s="8"/>
      <c r="W633" s="8"/>
      <c r="X633" s="8"/>
      <c r="Y633" s="8"/>
      <c r="Z633" s="8"/>
      <c r="AA633" s="8"/>
      <c r="AB633" s="8"/>
      <c r="AC633" s="8"/>
      <c r="AD633" s="8"/>
      <c r="AE633" s="8"/>
      <c r="AF633" s="8"/>
      <c r="AG633" s="8"/>
      <c r="AH633" s="8"/>
    </row>
    <row r="634" spans="1:34" x14ac:dyDescent="0.15">
      <c r="A634" s="7" t="s">
        <v>63</v>
      </c>
      <c r="B634" s="2" t="s">
        <v>14</v>
      </c>
      <c r="C634" s="8">
        <v>8.3979508693002067E-2</v>
      </c>
      <c r="D634" s="8">
        <v>8.4989485475804941E-2</v>
      </c>
      <c r="E634" s="8">
        <v>7.26375753795339E-2</v>
      </c>
      <c r="F634" s="8">
        <v>8.3530565329296494E-2</v>
      </c>
      <c r="G634" s="8">
        <v>8.6946985916323938E-2</v>
      </c>
      <c r="H634" s="8"/>
      <c r="I634" s="8">
        <v>8.7115410995405707E-2</v>
      </c>
      <c r="J634" s="8">
        <v>9.7488792611801336E-2</v>
      </c>
      <c r="K634" s="8">
        <v>6.5697834297408123E-2</v>
      </c>
      <c r="L634" s="8">
        <v>4.5127840094319693E-2</v>
      </c>
      <c r="M634" s="8"/>
      <c r="N634" s="8">
        <v>9.0910954048957979E-2</v>
      </c>
      <c r="O634" s="8">
        <v>7.1518160459073263E-2</v>
      </c>
      <c r="P634" s="8"/>
      <c r="Q634" s="8"/>
      <c r="R634" s="8"/>
      <c r="S634" s="8"/>
      <c r="T634" s="8"/>
      <c r="U634" s="8"/>
      <c r="V634" s="8"/>
      <c r="W634" s="8"/>
      <c r="X634" s="8"/>
      <c r="Y634" s="8"/>
      <c r="Z634" s="8"/>
      <c r="AA634" s="8"/>
      <c r="AB634" s="8"/>
      <c r="AC634" s="8"/>
      <c r="AD634" s="8"/>
      <c r="AE634" s="8"/>
      <c r="AF634" s="8"/>
      <c r="AG634" s="8"/>
      <c r="AH634" s="8"/>
    </row>
    <row r="635" spans="1:34" x14ac:dyDescent="0.15">
      <c r="A635" s="7" t="s">
        <v>27</v>
      </c>
      <c r="B635" s="2" t="s">
        <v>14</v>
      </c>
      <c r="C635" s="8">
        <v>8.8046627894999771E-2</v>
      </c>
      <c r="D635" s="8">
        <v>5.9887028617070813E-2</v>
      </c>
      <c r="E635" s="8">
        <v>8.9341507256167851E-2</v>
      </c>
      <c r="F635" s="8">
        <v>8.1214310961169073E-2</v>
      </c>
      <c r="G635" s="8">
        <v>0.10596659755604665</v>
      </c>
      <c r="H635" s="8"/>
      <c r="I635" s="8">
        <v>0.11056086337926155</v>
      </c>
      <c r="J635" s="8">
        <v>8.167008339108392E-2</v>
      </c>
      <c r="K635" s="8">
        <v>6.7374646003325753E-2</v>
      </c>
      <c r="L635" s="8">
        <v>4.9872366560981658E-2</v>
      </c>
      <c r="M635" s="8"/>
      <c r="N635" s="8">
        <v>9.5276180649358E-2</v>
      </c>
      <c r="O635" s="8">
        <v>7.5049342362018642E-2</v>
      </c>
      <c r="P635" s="8"/>
      <c r="Q635" s="8"/>
      <c r="R635" s="8"/>
      <c r="S635" s="8"/>
      <c r="T635" s="8"/>
      <c r="U635" s="8"/>
      <c r="V635" s="8"/>
      <c r="W635" s="8"/>
      <c r="X635" s="8"/>
      <c r="Y635" s="8"/>
      <c r="Z635" s="8"/>
      <c r="AA635" s="8"/>
      <c r="AB635" s="8"/>
      <c r="AC635" s="8"/>
      <c r="AD635" s="8"/>
      <c r="AE635" s="8"/>
      <c r="AF635" s="8"/>
      <c r="AG635" s="8"/>
      <c r="AH635" s="8"/>
    </row>
    <row r="636" spans="1:34" x14ac:dyDescent="0.15">
      <c r="A636" s="7" t="s">
        <v>64</v>
      </c>
      <c r="B636" s="2" t="s">
        <v>14</v>
      </c>
      <c r="C636" s="8">
        <f>C632-C634</f>
        <v>2.7624232748825889E-3</v>
      </c>
      <c r="D636" s="8">
        <f t="shared" ref="D636:O636" si="108">D632-D634</f>
        <v>1.4531807492598178E-2</v>
      </c>
      <c r="E636" s="8">
        <f t="shared" si="108"/>
        <v>1.7235736081643846E-2</v>
      </c>
      <c r="F636" s="8">
        <f t="shared" si="108"/>
        <v>-8.3058845387656149E-3</v>
      </c>
      <c r="G636" s="8">
        <f t="shared" si="108"/>
        <v>-6.8711784195335524E-4</v>
      </c>
      <c r="H636" s="8"/>
      <c r="I636" s="8">
        <f t="shared" si="108"/>
        <v>-5.7464647055395501E-3</v>
      </c>
      <c r="J636" s="8">
        <f t="shared" si="108"/>
        <v>-1.8286210173870457E-2</v>
      </c>
      <c r="K636" s="8">
        <f t="shared" si="108"/>
        <v>3.5670990441565797E-2</v>
      </c>
      <c r="L636" s="8">
        <f t="shared" si="108"/>
        <v>0.10037064111674224</v>
      </c>
      <c r="M636" s="8"/>
      <c r="N636" s="8">
        <f t="shared" si="108"/>
        <v>4.6622924905395519E-3</v>
      </c>
      <c r="O636" s="8">
        <f t="shared" si="108"/>
        <v>-6.5316044242685889E-4</v>
      </c>
      <c r="P636" s="8"/>
      <c r="Q636" s="8"/>
      <c r="R636" s="8"/>
      <c r="S636" s="8"/>
      <c r="T636" s="8"/>
      <c r="U636" s="8"/>
      <c r="V636" s="8"/>
      <c r="W636" s="8"/>
      <c r="X636" s="8"/>
      <c r="Y636" s="8"/>
      <c r="Z636" s="8"/>
      <c r="AA636" s="8"/>
      <c r="AB636" s="8"/>
      <c r="AC636" s="8"/>
      <c r="AD636" s="8"/>
      <c r="AE636" s="8"/>
      <c r="AF636" s="8"/>
      <c r="AG636" s="8"/>
      <c r="AH636" s="8"/>
    </row>
    <row r="638" spans="1:34" x14ac:dyDescent="0.15">
      <c r="A638" s="5" t="s">
        <v>170</v>
      </c>
    </row>
    <row r="639" spans="1:34" x14ac:dyDescent="0.15">
      <c r="C639" s="1" t="str">
        <f>C$4</f>
        <v>EU-28</v>
      </c>
      <c r="D639" s="1" t="str">
        <f t="shared" ref="D639:O639" si="109">D$4</f>
        <v>industry</v>
      </c>
      <c r="E639" s="1" t="str">
        <f t="shared" si="109"/>
        <v>construction</v>
      </c>
      <c r="F639" s="1" t="str">
        <f t="shared" si="109"/>
        <v>trade</v>
      </c>
      <c r="G639" s="1" t="str">
        <f t="shared" si="109"/>
        <v>services</v>
      </c>
      <c r="H639" s="1"/>
      <c r="I639" s="1" t="str">
        <f t="shared" si="109"/>
        <v>1-9 employees</v>
      </c>
      <c r="J639" s="1" t="str">
        <f t="shared" si="109"/>
        <v>10-49 employees</v>
      </c>
      <c r="K639" s="1" t="str">
        <f t="shared" si="109"/>
        <v>50-249 employees</v>
      </c>
      <c r="L639" s="1" t="str">
        <f t="shared" si="109"/>
        <v>250+ employees</v>
      </c>
      <c r="M639" s="1"/>
      <c r="N639" s="1" t="str">
        <f t="shared" si="109"/>
        <v>innovative firms</v>
      </c>
      <c r="O639" s="1" t="str">
        <f t="shared" si="109"/>
        <v>non-innovative firms</v>
      </c>
      <c r="P639" s="1"/>
      <c r="Q639" s="1"/>
      <c r="R639" s="1"/>
      <c r="S639" s="1"/>
      <c r="T639" s="1"/>
      <c r="U639" s="1"/>
      <c r="V639" s="1"/>
      <c r="W639" s="1"/>
      <c r="X639" s="1"/>
      <c r="Y639" s="1"/>
      <c r="Z639" s="1"/>
      <c r="AA639" s="1"/>
      <c r="AB639" s="1"/>
      <c r="AC639" s="1"/>
      <c r="AD639" s="1"/>
      <c r="AE639" s="1"/>
      <c r="AF639" s="1"/>
      <c r="AG639" s="1"/>
      <c r="AH639" s="1"/>
    </row>
    <row r="640" spans="1:34" x14ac:dyDescent="0.15">
      <c r="A640" s="7" t="s">
        <v>61</v>
      </c>
      <c r="B640" s="2" t="s">
        <v>14</v>
      </c>
      <c r="C640" s="8">
        <v>0.30931262625475081</v>
      </c>
      <c r="D640" s="8">
        <v>0.25732377960204761</v>
      </c>
      <c r="E640" s="8">
        <v>0.33026674693403707</v>
      </c>
      <c r="F640" s="8">
        <v>0.3004595973173852</v>
      </c>
      <c r="G640" s="8">
        <v>0.33490360620243348</v>
      </c>
      <c r="H640" s="8"/>
      <c r="I640" s="8">
        <v>0.36683704384837462</v>
      </c>
      <c r="J640" s="8">
        <v>0.30753226833508934</v>
      </c>
      <c r="K640" s="8">
        <v>0.24097042854307174</v>
      </c>
      <c r="L640" s="8">
        <v>0.2045423482930912</v>
      </c>
      <c r="M640" s="8"/>
      <c r="N640" s="8">
        <v>0.33177811630793036</v>
      </c>
      <c r="O640" s="8">
        <v>0.26892418193729067</v>
      </c>
      <c r="P640" s="8"/>
      <c r="Q640" s="8"/>
      <c r="R640" s="8"/>
      <c r="S640" s="8"/>
      <c r="T640" s="8"/>
      <c r="U640" s="8"/>
      <c r="V640" s="8"/>
      <c r="W640" s="8"/>
      <c r="X640" s="8"/>
      <c r="Y640" s="8"/>
      <c r="Z640" s="8"/>
      <c r="AA640" s="8"/>
      <c r="AB640" s="8"/>
      <c r="AC640" s="8"/>
      <c r="AD640" s="8"/>
      <c r="AE640" s="8"/>
      <c r="AF640" s="8"/>
      <c r="AG640" s="8"/>
      <c r="AH640" s="8"/>
    </row>
    <row r="641" spans="1:34" x14ac:dyDescent="0.15">
      <c r="A641" s="7" t="s">
        <v>62</v>
      </c>
      <c r="B641" s="2" t="s">
        <v>14</v>
      </c>
      <c r="C641" s="8">
        <v>0.58596672320281906</v>
      </c>
      <c r="D641" s="8">
        <v>0.63612237440848785</v>
      </c>
      <c r="E641" s="8">
        <v>0.57506483509340611</v>
      </c>
      <c r="F641" s="8">
        <v>0.58906721743871149</v>
      </c>
      <c r="G641" s="8">
        <v>0.56188110811432324</v>
      </c>
      <c r="H641" s="8"/>
      <c r="I641" s="8">
        <v>0.52226745955057607</v>
      </c>
      <c r="J641" s="8">
        <v>0.59283600207465348</v>
      </c>
      <c r="K641" s="8">
        <v>0.65640530580812639</v>
      </c>
      <c r="L641" s="8">
        <v>0.69727324668210733</v>
      </c>
      <c r="M641" s="8"/>
      <c r="N641" s="8">
        <v>0.56264022468463737</v>
      </c>
      <c r="O641" s="8">
        <v>0.62790308801359029</v>
      </c>
      <c r="P641" s="8"/>
      <c r="Q641" s="8"/>
      <c r="R641" s="8"/>
      <c r="S641" s="8"/>
      <c r="T641" s="8"/>
      <c r="U641" s="8"/>
      <c r="V641" s="8"/>
      <c r="W641" s="8"/>
      <c r="X641" s="8"/>
      <c r="Y641" s="8"/>
      <c r="Z641" s="8"/>
      <c r="AA641" s="8"/>
      <c r="AB641" s="8"/>
      <c r="AC641" s="8"/>
      <c r="AD641" s="8"/>
      <c r="AE641" s="8"/>
      <c r="AF641" s="8"/>
      <c r="AG641" s="8"/>
      <c r="AH641" s="8"/>
    </row>
    <row r="642" spans="1:34" x14ac:dyDescent="0.15">
      <c r="A642" s="7" t="s">
        <v>63</v>
      </c>
      <c r="B642" s="2" t="s">
        <v>14</v>
      </c>
      <c r="C642" s="8">
        <v>5.4111147235190393E-2</v>
      </c>
      <c r="D642" s="8">
        <v>5.39539906717224E-2</v>
      </c>
      <c r="E642" s="8">
        <v>5.9506133234443599E-2</v>
      </c>
      <c r="F642" s="8">
        <v>5.7481889736215944E-2</v>
      </c>
      <c r="G642" s="8">
        <v>5.0656710429735081E-2</v>
      </c>
      <c r="H642" s="8"/>
      <c r="I642" s="8">
        <v>5.3946892470832154E-2</v>
      </c>
      <c r="J642" s="8">
        <v>5.2972245862689657E-2</v>
      </c>
      <c r="K642" s="8">
        <v>5.553012507795075E-2</v>
      </c>
      <c r="L642" s="8">
        <v>5.4974218427822019E-2</v>
      </c>
      <c r="M642" s="8"/>
      <c r="N642" s="8">
        <v>5.3108232745435413E-2</v>
      </c>
      <c r="O642" s="8">
        <v>5.5914186293263932E-2</v>
      </c>
      <c r="P642" s="8"/>
      <c r="Q642" s="8"/>
      <c r="R642" s="8"/>
      <c r="S642" s="8"/>
      <c r="T642" s="8"/>
      <c r="U642" s="8"/>
      <c r="V642" s="8"/>
      <c r="W642" s="8"/>
      <c r="X642" s="8"/>
      <c r="Y642" s="8"/>
      <c r="Z642" s="8"/>
      <c r="AA642" s="8"/>
      <c r="AB642" s="8"/>
      <c r="AC642" s="8"/>
      <c r="AD642" s="8"/>
      <c r="AE642" s="8"/>
      <c r="AF642" s="8"/>
      <c r="AG642" s="8"/>
      <c r="AH642" s="8"/>
    </row>
    <row r="643" spans="1:34" x14ac:dyDescent="0.15">
      <c r="A643" s="7" t="s">
        <v>27</v>
      </c>
      <c r="B643" s="2" t="s">
        <v>14</v>
      </c>
      <c r="C643" s="8">
        <v>5.0609503307239775E-2</v>
      </c>
      <c r="D643" s="8">
        <v>5.2599855317742215E-2</v>
      </c>
      <c r="E643" s="8">
        <v>3.5162284738113302E-2</v>
      </c>
      <c r="F643" s="8">
        <v>5.2991295507687386E-2</v>
      </c>
      <c r="G643" s="8">
        <v>5.2558575253508211E-2</v>
      </c>
      <c r="H643" s="8"/>
      <c r="I643" s="8">
        <v>5.6948604130217122E-2</v>
      </c>
      <c r="J643" s="8">
        <v>4.6659483727567508E-2</v>
      </c>
      <c r="K643" s="8">
        <v>4.7094140570851088E-2</v>
      </c>
      <c r="L643" s="8">
        <v>4.321018659697945E-2</v>
      </c>
      <c r="M643" s="8"/>
      <c r="N643" s="8">
        <v>5.2473426261996914E-2</v>
      </c>
      <c r="O643" s="8">
        <v>4.7258543755855066E-2</v>
      </c>
      <c r="P643" s="8"/>
      <c r="Q643" s="8"/>
      <c r="R643" s="8"/>
      <c r="S643" s="8"/>
      <c r="T643" s="8"/>
      <c r="U643" s="8"/>
      <c r="V643" s="8"/>
      <c r="W643" s="8"/>
      <c r="X643" s="8"/>
      <c r="Y643" s="8"/>
      <c r="Z643" s="8"/>
      <c r="AA643" s="8"/>
      <c r="AB643" s="8"/>
      <c r="AC643" s="8"/>
      <c r="AD643" s="8"/>
      <c r="AE643" s="8"/>
      <c r="AF643" s="8"/>
      <c r="AG643" s="8"/>
      <c r="AH643" s="8"/>
    </row>
    <row r="644" spans="1:34" x14ac:dyDescent="0.15">
      <c r="A644" s="7" t="s">
        <v>64</v>
      </c>
      <c r="B644" s="2" t="s">
        <v>14</v>
      </c>
      <c r="C644" s="8">
        <f>C640-C642</f>
        <v>0.25520147901956042</v>
      </c>
      <c r="D644" s="8">
        <f t="shared" ref="D644:O644" si="110">D640-D642</f>
        <v>0.2033697889303252</v>
      </c>
      <c r="E644" s="8">
        <f t="shared" si="110"/>
        <v>0.27076061369959348</v>
      </c>
      <c r="F644" s="8">
        <f t="shared" si="110"/>
        <v>0.24297770758116927</v>
      </c>
      <c r="G644" s="8">
        <f t="shared" si="110"/>
        <v>0.2842468957726984</v>
      </c>
      <c r="H644" s="8"/>
      <c r="I644" s="8">
        <f t="shared" si="110"/>
        <v>0.31289015137754245</v>
      </c>
      <c r="J644" s="8">
        <f t="shared" si="110"/>
        <v>0.25456002247239967</v>
      </c>
      <c r="K644" s="8">
        <f t="shared" si="110"/>
        <v>0.185440303465121</v>
      </c>
      <c r="L644" s="8">
        <f t="shared" si="110"/>
        <v>0.14956812986526918</v>
      </c>
      <c r="M644" s="8"/>
      <c r="N644" s="8">
        <f t="shared" si="110"/>
        <v>0.27866988356249495</v>
      </c>
      <c r="O644" s="8">
        <f t="shared" si="110"/>
        <v>0.21300999564402673</v>
      </c>
      <c r="P644" s="8"/>
      <c r="Q644" s="8"/>
      <c r="R644" s="8"/>
      <c r="S644" s="8"/>
      <c r="T644" s="8"/>
      <c r="U644" s="8"/>
      <c r="V644" s="8"/>
      <c r="W644" s="8"/>
      <c r="X644" s="8"/>
      <c r="Y644" s="8"/>
      <c r="Z644" s="8"/>
      <c r="AA644" s="8"/>
      <c r="AB644" s="8"/>
      <c r="AC644" s="8"/>
      <c r="AD644" s="8"/>
      <c r="AE644" s="8"/>
      <c r="AF644" s="8"/>
      <c r="AG644" s="8"/>
      <c r="AH644" s="8"/>
    </row>
    <row r="646" spans="1:34" x14ac:dyDescent="0.15">
      <c r="A646" s="5" t="s">
        <v>171</v>
      </c>
    </row>
    <row r="647" spans="1:34" x14ac:dyDescent="0.15">
      <c r="C647" s="1" t="str">
        <f>C$4</f>
        <v>EU-28</v>
      </c>
      <c r="D647" s="1" t="str">
        <f t="shared" ref="D647:O647" si="111">D$4</f>
        <v>industry</v>
      </c>
      <c r="E647" s="1" t="str">
        <f t="shared" si="111"/>
        <v>construction</v>
      </c>
      <c r="F647" s="1" t="str">
        <f t="shared" si="111"/>
        <v>trade</v>
      </c>
      <c r="G647" s="1" t="str">
        <f t="shared" si="111"/>
        <v>services</v>
      </c>
      <c r="H647" s="1"/>
      <c r="I647" s="1" t="str">
        <f t="shared" si="111"/>
        <v>1-9 employees</v>
      </c>
      <c r="J647" s="1" t="str">
        <f t="shared" si="111"/>
        <v>10-49 employees</v>
      </c>
      <c r="K647" s="1" t="str">
        <f t="shared" si="111"/>
        <v>50-249 employees</v>
      </c>
      <c r="L647" s="1" t="str">
        <f t="shared" si="111"/>
        <v>250+ employees</v>
      </c>
      <c r="M647" s="1"/>
      <c r="N647" s="1" t="str">
        <f t="shared" si="111"/>
        <v>innovative firms</v>
      </c>
      <c r="O647" s="1" t="str">
        <f t="shared" si="111"/>
        <v>non-innovative firms</v>
      </c>
      <c r="P647" s="1"/>
      <c r="Q647" s="1"/>
      <c r="R647" s="1"/>
      <c r="S647" s="1"/>
      <c r="T647" s="1"/>
      <c r="U647" s="1"/>
      <c r="V647" s="1"/>
      <c r="W647" s="1"/>
      <c r="X647" s="1"/>
      <c r="Y647" s="1"/>
      <c r="Z647" s="1"/>
      <c r="AA647" s="1"/>
      <c r="AB647" s="1"/>
      <c r="AC647" s="1"/>
      <c r="AD647" s="1"/>
      <c r="AE647" s="1"/>
      <c r="AF647" s="1"/>
      <c r="AG647" s="1"/>
      <c r="AH647" s="1"/>
    </row>
    <row r="648" spans="1:34" x14ac:dyDescent="0.15">
      <c r="A648" s="7" t="s">
        <v>61</v>
      </c>
      <c r="B648" s="2" t="s">
        <v>14</v>
      </c>
      <c r="C648" s="8">
        <v>0.24588863182804946</v>
      </c>
      <c r="D648" s="8">
        <v>0.21704580426164638</v>
      </c>
      <c r="E648" s="8">
        <v>0.25346028622870997</v>
      </c>
      <c r="F648" s="8">
        <v>0.23627939017386754</v>
      </c>
      <c r="G648" s="8">
        <v>0.26403032240900015</v>
      </c>
      <c r="H648" s="8"/>
      <c r="I648" s="8">
        <v>0.28266910561659586</v>
      </c>
      <c r="J648" s="8">
        <v>0.24293528553069466</v>
      </c>
      <c r="K648" s="8">
        <v>0.2041330804473844</v>
      </c>
      <c r="L648" s="8">
        <v>0.17796648212848878</v>
      </c>
      <c r="M648" s="8"/>
      <c r="N648" s="8">
        <v>0.26547572863714092</v>
      </c>
      <c r="O648" s="8">
        <v>0.21067496112947831</v>
      </c>
      <c r="P648" s="8"/>
      <c r="Q648" s="8"/>
      <c r="R648" s="8"/>
      <c r="S648" s="8"/>
      <c r="T648" s="8"/>
      <c r="U648" s="8"/>
      <c r="V648" s="8"/>
      <c r="W648" s="8"/>
      <c r="X648" s="8"/>
      <c r="Y648" s="8"/>
      <c r="Z648" s="8"/>
      <c r="AA648" s="8"/>
      <c r="AB648" s="8"/>
      <c r="AC648" s="8"/>
      <c r="AD648" s="8"/>
      <c r="AE648" s="8"/>
      <c r="AF648" s="8"/>
      <c r="AG648" s="8"/>
      <c r="AH648" s="8"/>
    </row>
    <row r="649" spans="1:34" x14ac:dyDescent="0.15">
      <c r="A649" s="7" t="s">
        <v>62</v>
      </c>
      <c r="B649" s="2" t="s">
        <v>14</v>
      </c>
      <c r="C649" s="8">
        <v>0.60262455269969528</v>
      </c>
      <c r="D649" s="8">
        <v>0.65986149287254336</v>
      </c>
      <c r="E649" s="8">
        <v>0.63223200113095024</v>
      </c>
      <c r="F649" s="8">
        <v>0.59029144394631139</v>
      </c>
      <c r="G649" s="8">
        <v>0.57268641242774465</v>
      </c>
      <c r="H649" s="8"/>
      <c r="I649" s="8">
        <v>0.53976039781509477</v>
      </c>
      <c r="J649" s="8">
        <v>0.60982898445420031</v>
      </c>
      <c r="K649" s="8">
        <v>0.67168478321165248</v>
      </c>
      <c r="L649" s="8">
        <v>0.69618256399854872</v>
      </c>
      <c r="M649" s="8"/>
      <c r="N649" s="8">
        <v>0.58191558501618501</v>
      </c>
      <c r="O649" s="8">
        <v>0.63985512217214524</v>
      </c>
      <c r="P649" s="8"/>
      <c r="Q649" s="8"/>
      <c r="R649" s="8"/>
      <c r="S649" s="8"/>
      <c r="T649" s="8"/>
      <c r="U649" s="8"/>
      <c r="V649" s="8"/>
      <c r="W649" s="8"/>
      <c r="X649" s="8"/>
      <c r="Y649" s="8"/>
      <c r="Z649" s="8"/>
      <c r="AA649" s="8"/>
      <c r="AB649" s="8"/>
      <c r="AC649" s="8"/>
      <c r="AD649" s="8"/>
      <c r="AE649" s="8"/>
      <c r="AF649" s="8"/>
      <c r="AG649" s="8"/>
      <c r="AH649" s="8"/>
    </row>
    <row r="650" spans="1:34" x14ac:dyDescent="0.15">
      <c r="A650" s="7" t="s">
        <v>63</v>
      </c>
      <c r="B650" s="2" t="s">
        <v>14</v>
      </c>
      <c r="C650" s="8">
        <v>4.9298840925868052E-2</v>
      </c>
      <c r="D650" s="8">
        <v>3.2755045122770138E-2</v>
      </c>
      <c r="E650" s="8">
        <v>5.1140074141556205E-2</v>
      </c>
      <c r="F650" s="8">
        <v>5.6923969830129512E-2</v>
      </c>
      <c r="G650" s="8">
        <v>5.2591505169731816E-2</v>
      </c>
      <c r="H650" s="8"/>
      <c r="I650" s="8">
        <v>5.5410974043537821E-2</v>
      </c>
      <c r="J650" s="8">
        <v>5.1698498088884208E-2</v>
      </c>
      <c r="K650" s="8">
        <v>3.9267765034518169E-2</v>
      </c>
      <c r="L650" s="8">
        <v>5.5194259517841016E-2</v>
      </c>
      <c r="M650" s="8"/>
      <c r="N650" s="8">
        <v>4.9596222370415513E-2</v>
      </c>
      <c r="O650" s="8">
        <v>4.87642087462129E-2</v>
      </c>
      <c r="P650" s="8"/>
      <c r="Q650" s="8"/>
      <c r="R650" s="8"/>
      <c r="S650" s="8"/>
      <c r="T650" s="8"/>
      <c r="U650" s="8"/>
      <c r="V650" s="8"/>
      <c r="W650" s="8"/>
      <c r="X650" s="8"/>
      <c r="Y650" s="8"/>
      <c r="Z650" s="8"/>
      <c r="AA650" s="8"/>
      <c r="AB650" s="8"/>
      <c r="AC650" s="8"/>
      <c r="AD650" s="8"/>
      <c r="AE650" s="8"/>
      <c r="AF650" s="8"/>
      <c r="AG650" s="8"/>
      <c r="AH650" s="8"/>
    </row>
    <row r="651" spans="1:34" x14ac:dyDescent="0.15">
      <c r="A651" s="7" t="s">
        <v>27</v>
      </c>
      <c r="B651" s="2" t="s">
        <v>14</v>
      </c>
      <c r="C651" s="8">
        <v>0.10218797454638733</v>
      </c>
      <c r="D651" s="8">
        <v>9.0337657743040048E-2</v>
      </c>
      <c r="E651" s="8">
        <v>6.3167638498783679E-2</v>
      </c>
      <c r="F651" s="8">
        <v>0.11650519604969166</v>
      </c>
      <c r="G651" s="8">
        <v>0.11069175999352344</v>
      </c>
      <c r="H651" s="8"/>
      <c r="I651" s="8">
        <v>0.12215952252477158</v>
      </c>
      <c r="J651" s="8">
        <v>9.5537231926220684E-2</v>
      </c>
      <c r="K651" s="8">
        <v>8.4914371306444816E-2</v>
      </c>
      <c r="L651" s="8">
        <v>7.0656694355121452E-2</v>
      </c>
      <c r="M651" s="8"/>
      <c r="N651" s="8">
        <v>0.10301246397625861</v>
      </c>
      <c r="O651" s="8">
        <v>0.10070570795216352</v>
      </c>
      <c r="P651" s="8"/>
      <c r="Q651" s="8"/>
      <c r="R651" s="8"/>
      <c r="S651" s="8"/>
      <c r="T651" s="8"/>
      <c r="U651" s="8"/>
      <c r="V651" s="8"/>
      <c r="W651" s="8"/>
      <c r="X651" s="8"/>
      <c r="Y651" s="8"/>
      <c r="Z651" s="8"/>
      <c r="AA651" s="8"/>
      <c r="AB651" s="8"/>
      <c r="AC651" s="8"/>
      <c r="AD651" s="8"/>
      <c r="AE651" s="8"/>
      <c r="AF651" s="8"/>
      <c r="AG651" s="8"/>
      <c r="AH651" s="8"/>
    </row>
    <row r="652" spans="1:34" x14ac:dyDescent="0.15">
      <c r="A652" s="7" t="s">
        <v>64</v>
      </c>
      <c r="B652" s="2" t="s">
        <v>14</v>
      </c>
      <c r="C652" s="8">
        <f>C648-C650</f>
        <v>0.1965897909021814</v>
      </c>
      <c r="D652" s="8">
        <f t="shared" ref="D652:O652" si="112">D648-D650</f>
        <v>0.18429075913887624</v>
      </c>
      <c r="E652" s="8">
        <f t="shared" si="112"/>
        <v>0.20232021208715378</v>
      </c>
      <c r="F652" s="8">
        <f t="shared" si="112"/>
        <v>0.17935542034373803</v>
      </c>
      <c r="G652" s="8">
        <f t="shared" si="112"/>
        <v>0.21143881723926833</v>
      </c>
      <c r="H652" s="8"/>
      <c r="I652" s="8">
        <f t="shared" si="112"/>
        <v>0.22725813157305805</v>
      </c>
      <c r="J652" s="8">
        <f t="shared" si="112"/>
        <v>0.19123678744181044</v>
      </c>
      <c r="K652" s="8">
        <f t="shared" si="112"/>
        <v>0.16486531541286623</v>
      </c>
      <c r="L652" s="8">
        <f t="shared" si="112"/>
        <v>0.12277222261064777</v>
      </c>
      <c r="M652" s="8"/>
      <c r="N652" s="8">
        <f t="shared" si="112"/>
        <v>0.21587950626672542</v>
      </c>
      <c r="O652" s="8">
        <f t="shared" si="112"/>
        <v>0.16191075238326541</v>
      </c>
      <c r="P652" s="8"/>
      <c r="Q652" s="8"/>
      <c r="R652" s="8"/>
      <c r="S652" s="8"/>
      <c r="T652" s="8"/>
      <c r="U652" s="8"/>
      <c r="V652" s="8"/>
      <c r="W652" s="8"/>
      <c r="X652" s="8"/>
      <c r="Y652" s="8"/>
      <c r="Z652" s="8"/>
      <c r="AA652" s="8"/>
      <c r="AB652" s="8"/>
      <c r="AC652" s="8"/>
      <c r="AD652" s="8"/>
      <c r="AE652" s="8"/>
      <c r="AF652" s="8"/>
      <c r="AG652" s="8"/>
      <c r="AH652" s="8"/>
    </row>
    <row r="654" spans="1:34" x14ac:dyDescent="0.15">
      <c r="A654" s="5" t="s">
        <v>172</v>
      </c>
    </row>
    <row r="655" spans="1:34" x14ac:dyDescent="0.15">
      <c r="C655" s="1" t="str">
        <f>C$4</f>
        <v>EU-28</v>
      </c>
      <c r="D655" s="1" t="str">
        <f t="shared" ref="D655:O655" si="113">D$4</f>
        <v>industry</v>
      </c>
      <c r="E655" s="1" t="str">
        <f t="shared" si="113"/>
        <v>construction</v>
      </c>
      <c r="F655" s="1" t="str">
        <f t="shared" si="113"/>
        <v>trade</v>
      </c>
      <c r="G655" s="1" t="str">
        <f t="shared" si="113"/>
        <v>services</v>
      </c>
      <c r="H655" s="1"/>
      <c r="I655" s="1" t="str">
        <f t="shared" si="113"/>
        <v>1-9 employees</v>
      </c>
      <c r="J655" s="1" t="str">
        <f t="shared" si="113"/>
        <v>10-49 employees</v>
      </c>
      <c r="K655" s="1" t="str">
        <f t="shared" si="113"/>
        <v>50-249 employees</v>
      </c>
      <c r="L655" s="1" t="str">
        <f t="shared" si="113"/>
        <v>250+ employees</v>
      </c>
      <c r="M655" s="1"/>
      <c r="N655" s="1" t="str">
        <f t="shared" si="113"/>
        <v>innovative firms</v>
      </c>
      <c r="O655" s="1" t="str">
        <f t="shared" si="113"/>
        <v>non-innovative firms</v>
      </c>
      <c r="P655" s="1"/>
      <c r="Q655" s="1"/>
      <c r="R655" s="1"/>
      <c r="S655" s="1"/>
      <c r="T655" s="1"/>
      <c r="U655" s="1"/>
      <c r="V655" s="1"/>
      <c r="W655" s="1"/>
      <c r="X655" s="1"/>
      <c r="Y655" s="1"/>
      <c r="Z655" s="1"/>
      <c r="AA655" s="1"/>
      <c r="AB655" s="1"/>
      <c r="AC655" s="1"/>
      <c r="AD655" s="1"/>
      <c r="AE655" s="1"/>
      <c r="AF655" s="1"/>
      <c r="AG655" s="1"/>
      <c r="AH655" s="1"/>
    </row>
    <row r="656" spans="1:34" x14ac:dyDescent="0.15">
      <c r="A656" s="7" t="s">
        <v>173</v>
      </c>
      <c r="B656" s="2" t="s">
        <v>14</v>
      </c>
      <c r="C656" s="8">
        <v>0.28499943584009907</v>
      </c>
      <c r="D656" s="8">
        <v>0.2794341380332635</v>
      </c>
      <c r="E656" s="8">
        <v>0.26281851858732491</v>
      </c>
      <c r="F656" s="8">
        <v>0.28672984936321089</v>
      </c>
      <c r="G656" s="8">
        <v>0.29304486165160776</v>
      </c>
      <c r="H656" s="8"/>
      <c r="I656" s="8">
        <v>0.25105410940860889</v>
      </c>
      <c r="J656" s="8">
        <v>0.27282867366686436</v>
      </c>
      <c r="K656" s="8">
        <v>0.32802177521063336</v>
      </c>
      <c r="L656" s="8">
        <v>0.33719219888291496</v>
      </c>
      <c r="M656" s="8"/>
      <c r="N656" s="8">
        <v>0.30773746610789371</v>
      </c>
      <c r="O656" s="8">
        <v>0.24846033937005713</v>
      </c>
      <c r="P656" s="8"/>
      <c r="Q656" s="8"/>
      <c r="R656" s="8"/>
      <c r="S656" s="8"/>
      <c r="T656" s="8"/>
      <c r="U656" s="8"/>
      <c r="V656" s="8"/>
      <c r="W656" s="8"/>
      <c r="X656" s="8"/>
      <c r="Y656" s="8"/>
      <c r="Z656" s="8"/>
      <c r="AA656" s="8"/>
      <c r="AB656" s="8"/>
      <c r="AC656" s="8"/>
      <c r="AD656" s="8"/>
      <c r="AE656" s="8"/>
      <c r="AF656" s="8"/>
      <c r="AG656" s="8"/>
      <c r="AH656" s="8"/>
    </row>
    <row r="657" spans="1:34" x14ac:dyDescent="0.15">
      <c r="A657" s="7" t="s">
        <v>62</v>
      </c>
      <c r="B657" s="2" t="s">
        <v>14</v>
      </c>
      <c r="C657" s="8">
        <v>0.53581636677993527</v>
      </c>
      <c r="D657" s="8">
        <v>0.5716702548103153</v>
      </c>
      <c r="E657" s="8">
        <v>0.56680655683555825</v>
      </c>
      <c r="F657" s="8">
        <v>0.50957434578941696</v>
      </c>
      <c r="G657" s="8">
        <v>0.52382588289934773</v>
      </c>
      <c r="H657" s="8"/>
      <c r="I657" s="8">
        <v>0.51958319963374711</v>
      </c>
      <c r="J657" s="8">
        <v>0.54912054327632742</v>
      </c>
      <c r="K657" s="8">
        <v>0.53716880037114234</v>
      </c>
      <c r="L657" s="8">
        <v>0.56072115360942998</v>
      </c>
      <c r="M657" s="8"/>
      <c r="N657" s="8">
        <v>0.51275313284684199</v>
      </c>
      <c r="O657" s="8">
        <v>0.57287805240826595</v>
      </c>
      <c r="P657" s="8"/>
      <c r="Q657" s="8"/>
      <c r="R657" s="8"/>
      <c r="S657" s="8"/>
      <c r="T657" s="8"/>
      <c r="U657" s="8"/>
      <c r="V657" s="8"/>
      <c r="W657" s="8"/>
      <c r="X657" s="8"/>
      <c r="Y657" s="8"/>
      <c r="Z657" s="8"/>
      <c r="AA657" s="8"/>
      <c r="AB657" s="8"/>
      <c r="AC657" s="8"/>
      <c r="AD657" s="8"/>
      <c r="AE657" s="8"/>
      <c r="AF657" s="8"/>
      <c r="AG657" s="8"/>
      <c r="AH657" s="8"/>
    </row>
    <row r="658" spans="1:34" x14ac:dyDescent="0.15">
      <c r="A658" s="7" t="s">
        <v>174</v>
      </c>
      <c r="B658" s="2" t="s">
        <v>14</v>
      </c>
      <c r="C658" s="8">
        <v>0.1212853639004116</v>
      </c>
      <c r="D658" s="8">
        <v>9.9161917646125405E-2</v>
      </c>
      <c r="E658" s="8">
        <v>0.11998192386261598</v>
      </c>
      <c r="F658" s="8">
        <v>0.12928374477238228</v>
      </c>
      <c r="G658" s="8">
        <v>0.1286904628805082</v>
      </c>
      <c r="H658" s="8"/>
      <c r="I658" s="8">
        <v>0.16489990771849683</v>
      </c>
      <c r="J658" s="8">
        <v>0.11934488883734296</v>
      </c>
      <c r="K658" s="8">
        <v>8.3675518697379214E-2</v>
      </c>
      <c r="L658" s="8">
        <v>6.7268825050894071E-2</v>
      </c>
      <c r="M658" s="8"/>
      <c r="N658" s="8">
        <v>0.11912441165345834</v>
      </c>
      <c r="O658" s="8">
        <v>0.1247579269011912</v>
      </c>
      <c r="P658" s="8"/>
      <c r="Q658" s="8"/>
      <c r="R658" s="8"/>
      <c r="S658" s="8"/>
      <c r="T658" s="8"/>
      <c r="U658" s="8"/>
      <c r="V658" s="8"/>
      <c r="W658" s="8"/>
      <c r="X658" s="8"/>
      <c r="Y658" s="8"/>
      <c r="Z658" s="8"/>
      <c r="AA658" s="8"/>
      <c r="AB658" s="8"/>
      <c r="AC658" s="8"/>
      <c r="AD658" s="8"/>
      <c r="AE658" s="8"/>
      <c r="AF658" s="8"/>
      <c r="AG658" s="8"/>
      <c r="AH658" s="8"/>
    </row>
    <row r="659" spans="1:34" x14ac:dyDescent="0.15">
      <c r="A659" s="7" t="s">
        <v>158</v>
      </c>
      <c r="B659" s="2" t="s">
        <v>14</v>
      </c>
      <c r="C659" s="8">
        <v>3.4666559143413031E-2</v>
      </c>
      <c r="D659" s="8">
        <v>2.725771606479508E-2</v>
      </c>
      <c r="E659" s="8">
        <v>2.489111212906139E-2</v>
      </c>
      <c r="F659" s="8">
        <v>4.3593451961787787E-2</v>
      </c>
      <c r="G659" s="8">
        <v>3.5972300065482507E-2</v>
      </c>
      <c r="H659" s="8"/>
      <c r="I659" s="8">
        <v>3.5479257568721979E-2</v>
      </c>
      <c r="J659" s="8">
        <v>3.8243303366089158E-2</v>
      </c>
      <c r="K659" s="8">
        <v>3.0334508000511018E-2</v>
      </c>
      <c r="L659" s="8">
        <v>2.5424642035760388E-2</v>
      </c>
      <c r="M659" s="8"/>
      <c r="N659" s="8">
        <v>3.7621893789598349E-2</v>
      </c>
      <c r="O659" s="8">
        <v>2.9917455704529455E-2</v>
      </c>
      <c r="P659" s="8"/>
      <c r="Q659" s="8"/>
      <c r="R659" s="8"/>
      <c r="S659" s="8"/>
      <c r="T659" s="8"/>
      <c r="U659" s="8"/>
      <c r="V659" s="8"/>
      <c r="W659" s="8"/>
      <c r="X659" s="8"/>
      <c r="Y659" s="8"/>
      <c r="Z659" s="8"/>
      <c r="AA659" s="8"/>
      <c r="AB659" s="8"/>
      <c r="AC659" s="8"/>
      <c r="AD659" s="8"/>
      <c r="AE659" s="8"/>
      <c r="AF659" s="8"/>
      <c r="AG659" s="8"/>
      <c r="AH659" s="8"/>
    </row>
    <row r="660" spans="1:34" x14ac:dyDescent="0.15">
      <c r="A660" s="7" t="s">
        <v>110</v>
      </c>
      <c r="B660" s="2" t="s">
        <v>14</v>
      </c>
      <c r="C660" s="8">
        <v>2.3232274336141074E-2</v>
      </c>
      <c r="D660" s="8">
        <v>2.247597344550082E-2</v>
      </c>
      <c r="E660" s="8">
        <v>2.5501888585439485E-2</v>
      </c>
      <c r="F660" s="8">
        <v>3.0818608113202004E-2</v>
      </c>
      <c r="G660" s="8">
        <v>1.8466492503053718E-2</v>
      </c>
      <c r="H660" s="8"/>
      <c r="I660" s="8">
        <v>2.8983525670425208E-2</v>
      </c>
      <c r="J660" s="8">
        <v>2.0462590853376036E-2</v>
      </c>
      <c r="K660" s="8">
        <v>2.0799397720334015E-2</v>
      </c>
      <c r="L660" s="8">
        <v>9.3931804210005063E-3</v>
      </c>
      <c r="M660" s="8"/>
      <c r="N660" s="8">
        <v>2.2763095602207729E-2</v>
      </c>
      <c r="O660" s="8">
        <v>2.398622561595621E-2</v>
      </c>
      <c r="P660" s="8"/>
      <c r="Q660" s="8"/>
      <c r="R660" s="8"/>
      <c r="S660" s="8"/>
      <c r="T660" s="8"/>
      <c r="U660" s="8"/>
      <c r="V660" s="8"/>
      <c r="W660" s="8"/>
      <c r="X660" s="8"/>
      <c r="Y660" s="8"/>
      <c r="Z660" s="8"/>
      <c r="AA660" s="8"/>
      <c r="AB660" s="8"/>
      <c r="AC660" s="8"/>
      <c r="AD660" s="8"/>
      <c r="AE660" s="8"/>
      <c r="AF660" s="8"/>
      <c r="AG660" s="8"/>
      <c r="AH660" s="8"/>
    </row>
    <row r="661" spans="1:34" x14ac:dyDescent="0.15">
      <c r="A661" s="2" t="s">
        <v>64</v>
      </c>
      <c r="B661" s="2" t="s">
        <v>14</v>
      </c>
      <c r="C661" s="10">
        <f>C656-C658</f>
        <v>0.16371407193968746</v>
      </c>
      <c r="D661" s="10">
        <f t="shared" ref="D661:O661" si="114">D656-D658</f>
        <v>0.18027222038713808</v>
      </c>
      <c r="E661" s="10">
        <f t="shared" si="114"/>
        <v>0.14283659472470894</v>
      </c>
      <c r="F661" s="10">
        <f t="shared" si="114"/>
        <v>0.15744610459082861</v>
      </c>
      <c r="G661" s="10">
        <f t="shared" si="114"/>
        <v>0.16435439877109956</v>
      </c>
      <c r="H661" s="10"/>
      <c r="I661" s="10">
        <f t="shared" si="114"/>
        <v>8.6154201690112064E-2</v>
      </c>
      <c r="J661" s="10">
        <f t="shared" si="114"/>
        <v>0.15348378482952141</v>
      </c>
      <c r="K661" s="10">
        <f t="shared" si="114"/>
        <v>0.24434625651325415</v>
      </c>
      <c r="L661" s="10">
        <f t="shared" si="114"/>
        <v>0.26992337383202092</v>
      </c>
      <c r="M661" s="10"/>
      <c r="N661" s="10">
        <f t="shared" si="114"/>
        <v>0.18861305445443538</v>
      </c>
      <c r="O661" s="10">
        <f t="shared" si="114"/>
        <v>0.12370241246886593</v>
      </c>
      <c r="P661" s="10"/>
      <c r="Q661" s="10"/>
      <c r="R661" s="10"/>
      <c r="S661" s="10"/>
      <c r="T661" s="10"/>
      <c r="U661" s="10"/>
      <c r="V661" s="10"/>
      <c r="W661" s="10"/>
      <c r="X661" s="10"/>
      <c r="Y661" s="10"/>
      <c r="Z661" s="10"/>
      <c r="AA661" s="10"/>
      <c r="AB661" s="10"/>
      <c r="AC661" s="10"/>
      <c r="AD661" s="10"/>
      <c r="AE661" s="10"/>
      <c r="AF661" s="10"/>
      <c r="AG661" s="10"/>
      <c r="AH661" s="10"/>
    </row>
    <row r="663" spans="1:34" x14ac:dyDescent="0.15">
      <c r="A663" s="5" t="s">
        <v>175</v>
      </c>
    </row>
    <row r="664" spans="1:34" x14ac:dyDescent="0.15">
      <c r="C664" s="1" t="str">
        <f>C$4</f>
        <v>EU-28</v>
      </c>
      <c r="D664" s="1" t="str">
        <f t="shared" ref="D664:O664" si="115">D$4</f>
        <v>industry</v>
      </c>
      <c r="E664" s="1" t="str">
        <f t="shared" si="115"/>
        <v>construction</v>
      </c>
      <c r="F664" s="1" t="str">
        <f t="shared" si="115"/>
        <v>trade</v>
      </c>
      <c r="G664" s="1" t="str">
        <f t="shared" si="115"/>
        <v>services</v>
      </c>
      <c r="H664" s="1"/>
      <c r="I664" s="1" t="str">
        <f t="shared" si="115"/>
        <v>1-9 employees</v>
      </c>
      <c r="J664" s="1" t="str">
        <f t="shared" si="115"/>
        <v>10-49 employees</v>
      </c>
      <c r="K664" s="1" t="str">
        <f t="shared" si="115"/>
        <v>50-249 employees</v>
      </c>
      <c r="L664" s="1" t="str">
        <f t="shared" si="115"/>
        <v>250+ employees</v>
      </c>
      <c r="M664" s="1"/>
      <c r="N664" s="1" t="str">
        <f t="shared" si="115"/>
        <v>innovative firms</v>
      </c>
      <c r="O664" s="1" t="str">
        <f t="shared" si="115"/>
        <v>non-innovative firms</v>
      </c>
      <c r="P664" s="1"/>
      <c r="Q664" s="1"/>
      <c r="R664" s="1"/>
      <c r="S664" s="1"/>
      <c r="T664" s="1"/>
      <c r="U664" s="1"/>
      <c r="V664" s="1"/>
      <c r="W664" s="1"/>
      <c r="X664" s="1"/>
      <c r="Y664" s="1"/>
      <c r="Z664" s="1"/>
      <c r="AA664" s="1"/>
      <c r="AB664" s="1"/>
      <c r="AC664" s="1"/>
      <c r="AD664" s="1"/>
      <c r="AE664" s="1"/>
      <c r="AF664" s="1"/>
      <c r="AG664" s="1"/>
      <c r="AH664" s="1"/>
    </row>
    <row r="665" spans="1:34" x14ac:dyDescent="0.15">
      <c r="A665" s="7" t="s">
        <v>173</v>
      </c>
      <c r="B665" s="2" t="s">
        <v>14</v>
      </c>
      <c r="C665" s="8">
        <v>0.21055934817238811</v>
      </c>
      <c r="D665" s="8">
        <v>0.22670142341351007</v>
      </c>
      <c r="E665" s="8">
        <v>0.19767295826592668</v>
      </c>
      <c r="F665" s="8">
        <v>0.21329515019458559</v>
      </c>
      <c r="G665" s="8">
        <v>0.20477623247218732</v>
      </c>
      <c r="H665" s="8"/>
      <c r="I665" s="8">
        <v>0.20416620677359062</v>
      </c>
      <c r="J665" s="8">
        <v>0.19847292278650211</v>
      </c>
      <c r="K665" s="8">
        <v>0.23398909733662304</v>
      </c>
      <c r="L665" s="8">
        <v>0.29207549276565009</v>
      </c>
      <c r="M665" s="8"/>
      <c r="N665" s="8">
        <v>0.23370583275615273</v>
      </c>
      <c r="O665" s="8">
        <v>0.17536336315183687</v>
      </c>
      <c r="P665" s="8"/>
      <c r="Q665" s="8"/>
      <c r="R665" s="8"/>
      <c r="S665" s="8"/>
      <c r="T665" s="8"/>
      <c r="U665" s="8"/>
      <c r="V665" s="8"/>
      <c r="W665" s="8"/>
      <c r="X665" s="8"/>
      <c r="Y665" s="8"/>
      <c r="Z665" s="8"/>
      <c r="AA665" s="8"/>
      <c r="AB665" s="8"/>
      <c r="AC665" s="8"/>
      <c r="AD665" s="8"/>
      <c r="AE665" s="8"/>
      <c r="AF665" s="8"/>
      <c r="AG665" s="8"/>
      <c r="AH665" s="8"/>
    </row>
    <row r="666" spans="1:34" x14ac:dyDescent="0.15">
      <c r="A666" s="7" t="s">
        <v>62</v>
      </c>
      <c r="B666" s="2" t="s">
        <v>14</v>
      </c>
      <c r="C666" s="8">
        <v>0.55400346303454606</v>
      </c>
      <c r="D666" s="8">
        <v>0.57787543733875446</v>
      </c>
      <c r="E666" s="8">
        <v>0.54397200345376351</v>
      </c>
      <c r="F666" s="8">
        <v>0.55020216599640115</v>
      </c>
      <c r="G666" s="8">
        <v>0.54776894237809237</v>
      </c>
      <c r="H666" s="8"/>
      <c r="I666" s="8">
        <v>0.50857513529134335</v>
      </c>
      <c r="J666" s="8">
        <v>0.57201546742415543</v>
      </c>
      <c r="K666" s="8">
        <v>0.60151313798019967</v>
      </c>
      <c r="L666" s="8">
        <v>0.5688637682251787</v>
      </c>
      <c r="M666" s="8"/>
      <c r="N666" s="8">
        <v>0.51970165810731583</v>
      </c>
      <c r="O666" s="8">
        <v>0.6061619585515482</v>
      </c>
      <c r="P666" s="8"/>
      <c r="Q666" s="8"/>
      <c r="R666" s="8"/>
      <c r="S666" s="8"/>
      <c r="T666" s="8"/>
      <c r="U666" s="8"/>
      <c r="V666" s="8"/>
      <c r="W666" s="8"/>
      <c r="X666" s="8"/>
      <c r="Y666" s="8"/>
      <c r="Z666" s="8"/>
      <c r="AA666" s="8"/>
      <c r="AB666" s="8"/>
      <c r="AC666" s="8"/>
      <c r="AD666" s="8"/>
      <c r="AE666" s="8"/>
      <c r="AF666" s="8"/>
      <c r="AG666" s="8"/>
      <c r="AH666" s="8"/>
    </row>
    <row r="667" spans="1:34" x14ac:dyDescent="0.15">
      <c r="A667" s="7" t="s">
        <v>174</v>
      </c>
      <c r="B667" s="2" t="s">
        <v>14</v>
      </c>
      <c r="C667" s="8">
        <v>0.17186513388981914</v>
      </c>
      <c r="D667" s="8">
        <v>0.12993890145454656</v>
      </c>
      <c r="E667" s="8">
        <v>0.17997554655355816</v>
      </c>
      <c r="F667" s="8">
        <v>0.17315035448866864</v>
      </c>
      <c r="G667" s="8">
        <v>0.18816714204530266</v>
      </c>
      <c r="H667" s="8"/>
      <c r="I667" s="8">
        <v>0.21276461365586335</v>
      </c>
      <c r="J667" s="8">
        <v>0.16669401245098991</v>
      </c>
      <c r="K667" s="8">
        <v>0.11644323529028217</v>
      </c>
      <c r="L667" s="8">
        <v>9.8907175788860865E-2</v>
      </c>
      <c r="M667" s="8"/>
      <c r="N667" s="8">
        <v>0.17951129684925471</v>
      </c>
      <c r="O667" s="8">
        <v>0.16023856329716321</v>
      </c>
      <c r="P667" s="8"/>
      <c r="Q667" s="8"/>
      <c r="R667" s="8"/>
      <c r="S667" s="8"/>
      <c r="T667" s="8"/>
      <c r="U667" s="8"/>
      <c r="V667" s="8"/>
      <c r="W667" s="8"/>
      <c r="X667" s="8"/>
      <c r="Y667" s="8"/>
      <c r="Z667" s="8"/>
      <c r="AA667" s="8"/>
      <c r="AB667" s="8"/>
      <c r="AC667" s="8"/>
      <c r="AD667" s="8"/>
      <c r="AE667" s="8"/>
      <c r="AF667" s="8"/>
      <c r="AG667" s="8"/>
      <c r="AH667" s="8"/>
    </row>
    <row r="668" spans="1:34" x14ac:dyDescent="0.15">
      <c r="A668" s="7" t="s">
        <v>158</v>
      </c>
      <c r="B668" s="2" t="s">
        <v>14</v>
      </c>
      <c r="C668" s="8">
        <v>2.9682291099108103E-2</v>
      </c>
      <c r="D668" s="8">
        <v>3.1782408337799974E-2</v>
      </c>
      <c r="E668" s="8">
        <v>3.0284195648073713E-2</v>
      </c>
      <c r="F668" s="8">
        <v>2.7107823026448721E-2</v>
      </c>
      <c r="G668" s="8">
        <v>3.0056888883431374E-2</v>
      </c>
      <c r="H668" s="8"/>
      <c r="I668" s="8">
        <v>3.1076860598456497E-2</v>
      </c>
      <c r="J668" s="8">
        <v>3.0054640884056939E-2</v>
      </c>
      <c r="K668" s="8">
        <v>2.7164225692106053E-2</v>
      </c>
      <c r="L668" s="8">
        <v>2.2625421849706229E-2</v>
      </c>
      <c r="M668" s="8"/>
      <c r="N668" s="8">
        <v>3.0487426703655875E-2</v>
      </c>
      <c r="O668" s="8">
        <v>2.8458021358507824E-2</v>
      </c>
      <c r="P668" s="8"/>
      <c r="Q668" s="8"/>
      <c r="R668" s="8"/>
      <c r="S668" s="8"/>
      <c r="T668" s="8"/>
      <c r="U668" s="8"/>
      <c r="V668" s="8"/>
      <c r="W668" s="8"/>
      <c r="X668" s="8"/>
      <c r="Y668" s="8"/>
      <c r="Z668" s="8"/>
      <c r="AA668" s="8"/>
      <c r="AB668" s="8"/>
      <c r="AC668" s="8"/>
      <c r="AD668" s="8"/>
      <c r="AE668" s="8"/>
      <c r="AF668" s="8"/>
      <c r="AG668" s="8"/>
      <c r="AH668" s="8"/>
    </row>
    <row r="669" spans="1:34" x14ac:dyDescent="0.15">
      <c r="A669" s="7" t="s">
        <v>110</v>
      </c>
      <c r="B669" s="2" t="s">
        <v>14</v>
      </c>
      <c r="C669" s="8">
        <v>3.3889763804138509E-2</v>
      </c>
      <c r="D669" s="8">
        <v>3.3701829455388979E-2</v>
      </c>
      <c r="E669" s="8">
        <v>4.8095296078677893E-2</v>
      </c>
      <c r="F669" s="8">
        <v>3.6244506293896063E-2</v>
      </c>
      <c r="G669" s="8">
        <v>2.9230794220986196E-2</v>
      </c>
      <c r="H669" s="8"/>
      <c r="I669" s="8">
        <v>4.3417183680746145E-2</v>
      </c>
      <c r="J669" s="8">
        <v>3.2762956454295548E-2</v>
      </c>
      <c r="K669" s="8">
        <v>2.0890303700789054E-2</v>
      </c>
      <c r="L669" s="8">
        <v>1.7528141370604256E-2</v>
      </c>
      <c r="M669" s="8"/>
      <c r="N669" s="8">
        <v>3.6593785583620933E-2</v>
      </c>
      <c r="O669" s="8">
        <v>2.9778093640943859E-2</v>
      </c>
      <c r="P669" s="8"/>
      <c r="Q669" s="8"/>
      <c r="R669" s="8"/>
      <c r="S669" s="8"/>
      <c r="T669" s="8"/>
      <c r="U669" s="8"/>
      <c r="V669" s="8"/>
      <c r="W669" s="8"/>
      <c r="X669" s="8"/>
      <c r="Y669" s="8"/>
      <c r="Z669" s="8"/>
      <c r="AA669" s="8"/>
      <c r="AB669" s="8"/>
      <c r="AC669" s="8"/>
      <c r="AD669" s="8"/>
      <c r="AE669" s="8"/>
      <c r="AF669" s="8"/>
      <c r="AG669" s="8"/>
      <c r="AH669" s="8"/>
    </row>
    <row r="670" spans="1:34" x14ac:dyDescent="0.15">
      <c r="A670" s="2" t="s">
        <v>64</v>
      </c>
      <c r="B670" s="2" t="s">
        <v>14</v>
      </c>
      <c r="C670" s="10">
        <f>C665-C667</f>
        <v>3.8694214282568973E-2</v>
      </c>
      <c r="D670" s="10">
        <f t="shared" ref="D670:O670" si="116">D665-D667</f>
        <v>9.676252195896351E-2</v>
      </c>
      <c r="E670" s="10">
        <f t="shared" si="116"/>
        <v>1.7697411712368522E-2</v>
      </c>
      <c r="F670" s="10">
        <f t="shared" si="116"/>
        <v>4.0144795705916947E-2</v>
      </c>
      <c r="G670" s="10">
        <f t="shared" si="116"/>
        <v>1.660909042688466E-2</v>
      </c>
      <c r="H670" s="10"/>
      <c r="I670" s="10">
        <f t="shared" si="116"/>
        <v>-8.59840688227273E-3</v>
      </c>
      <c r="J670" s="10">
        <f t="shared" si="116"/>
        <v>3.1778910335512195E-2</v>
      </c>
      <c r="K670" s="10">
        <f t="shared" si="116"/>
        <v>0.11754586204634088</v>
      </c>
      <c r="L670" s="10">
        <f t="shared" si="116"/>
        <v>0.19316831697678921</v>
      </c>
      <c r="M670" s="10"/>
      <c r="N670" s="10">
        <f t="shared" si="116"/>
        <v>5.4194535906898017E-2</v>
      </c>
      <c r="O670" s="10">
        <f t="shared" si="116"/>
        <v>1.512479985467366E-2</v>
      </c>
      <c r="P670" s="10"/>
      <c r="Q670" s="10"/>
      <c r="R670" s="10"/>
      <c r="S670" s="10"/>
      <c r="T670" s="10"/>
      <c r="U670" s="10"/>
      <c r="V670" s="10"/>
      <c r="W670" s="10"/>
      <c r="X670" s="10"/>
      <c r="Y670" s="10"/>
      <c r="Z670" s="10"/>
      <c r="AA670" s="10"/>
      <c r="AB670" s="10"/>
      <c r="AC670" s="10"/>
      <c r="AD670" s="10"/>
      <c r="AE670" s="10"/>
      <c r="AF670" s="10"/>
      <c r="AG670" s="10"/>
      <c r="AH670" s="10"/>
    </row>
    <row r="672" spans="1:34" x14ac:dyDescent="0.15">
      <c r="A672" s="5" t="s">
        <v>176</v>
      </c>
    </row>
    <row r="673" spans="1:34" x14ac:dyDescent="0.15">
      <c r="C673" s="1" t="str">
        <f>C$4</f>
        <v>EU-28</v>
      </c>
      <c r="D673" s="1" t="str">
        <f t="shared" ref="D673:O673" si="117">D$4</f>
        <v>industry</v>
      </c>
      <c r="E673" s="1" t="str">
        <f t="shared" si="117"/>
        <v>construction</v>
      </c>
      <c r="F673" s="1" t="str">
        <f t="shared" si="117"/>
        <v>trade</v>
      </c>
      <c r="G673" s="1" t="str">
        <f t="shared" si="117"/>
        <v>services</v>
      </c>
      <c r="H673" s="1"/>
      <c r="I673" s="1" t="str">
        <f t="shared" si="117"/>
        <v>1-9 employees</v>
      </c>
      <c r="J673" s="1" t="str">
        <f t="shared" si="117"/>
        <v>10-49 employees</v>
      </c>
      <c r="K673" s="1" t="str">
        <f t="shared" si="117"/>
        <v>50-249 employees</v>
      </c>
      <c r="L673" s="1" t="str">
        <f t="shared" si="117"/>
        <v>250+ employees</v>
      </c>
      <c r="M673" s="1"/>
      <c r="N673" s="1" t="str">
        <f t="shared" si="117"/>
        <v>innovative firms</v>
      </c>
      <c r="O673" s="1" t="str">
        <f t="shared" si="117"/>
        <v>non-innovative firms</v>
      </c>
      <c r="P673" s="1"/>
      <c r="Q673" s="1"/>
      <c r="R673" s="1"/>
      <c r="S673" s="1"/>
      <c r="T673" s="1"/>
      <c r="U673" s="1"/>
      <c r="V673" s="1"/>
      <c r="W673" s="1"/>
      <c r="X673" s="1"/>
      <c r="Y673" s="1"/>
      <c r="Z673" s="1"/>
      <c r="AA673" s="1"/>
      <c r="AB673" s="1"/>
      <c r="AC673" s="1"/>
      <c r="AD673" s="1"/>
      <c r="AE673" s="1"/>
      <c r="AF673" s="1"/>
      <c r="AG673" s="1"/>
      <c r="AH673" s="1"/>
    </row>
    <row r="674" spans="1:34" x14ac:dyDescent="0.15">
      <c r="A674" s="7" t="s">
        <v>173</v>
      </c>
      <c r="B674" s="2" t="s">
        <v>14</v>
      </c>
      <c r="C674" s="8">
        <v>0.18054796372655668</v>
      </c>
      <c r="D674" s="8">
        <v>0.18397884002331205</v>
      </c>
      <c r="E674" s="8">
        <v>0.14461655502333343</v>
      </c>
      <c r="F674" s="8">
        <v>0.17377301657122668</v>
      </c>
      <c r="G674" s="8">
        <v>0.19089827079205471</v>
      </c>
      <c r="H674" s="8"/>
      <c r="I674" s="8">
        <v>0.17314367305963657</v>
      </c>
      <c r="J674" s="8">
        <v>0.18444394469206507</v>
      </c>
      <c r="K674" s="8">
        <v>0.18634449205506171</v>
      </c>
      <c r="L674" s="8">
        <v>0.17639942717731311</v>
      </c>
      <c r="M674" s="8"/>
      <c r="N674" s="8">
        <v>0.21726820271100075</v>
      </c>
      <c r="O674" s="8">
        <v>0.11221083961648914</v>
      </c>
      <c r="P674" s="8"/>
      <c r="Q674" s="8"/>
      <c r="R674" s="8"/>
      <c r="S674" s="8"/>
      <c r="T674" s="8"/>
      <c r="U674" s="8"/>
      <c r="V674" s="8"/>
      <c r="W674" s="8"/>
      <c r="X674" s="8"/>
      <c r="Y674" s="8"/>
      <c r="Z674" s="8"/>
      <c r="AA674" s="8"/>
      <c r="AB674" s="8"/>
      <c r="AC674" s="8"/>
      <c r="AD674" s="8"/>
      <c r="AE674" s="8"/>
      <c r="AF674" s="8"/>
      <c r="AG674" s="8"/>
      <c r="AH674" s="8"/>
    </row>
    <row r="675" spans="1:34" x14ac:dyDescent="0.15">
      <c r="A675" s="7" t="s">
        <v>62</v>
      </c>
      <c r="B675" s="2" t="s">
        <v>14</v>
      </c>
      <c r="C675" s="8">
        <v>0.51028017957232463</v>
      </c>
      <c r="D675" s="8">
        <v>0.54261728858035863</v>
      </c>
      <c r="E675" s="8">
        <v>0.53021209472861208</v>
      </c>
      <c r="F675" s="8">
        <v>0.52905884195913278</v>
      </c>
      <c r="G675" s="8">
        <v>0.48356134607459006</v>
      </c>
      <c r="H675" s="8"/>
      <c r="I675" s="8">
        <v>0.46842086894323726</v>
      </c>
      <c r="J675" s="8">
        <v>0.4943039670704476</v>
      </c>
      <c r="K675" s="8">
        <v>0.58598844578476006</v>
      </c>
      <c r="L675" s="8">
        <v>0.61109127623027104</v>
      </c>
      <c r="M675" s="8"/>
      <c r="N675" s="8">
        <v>0.48469519567758346</v>
      </c>
      <c r="O675" s="8">
        <v>0.557894363687782</v>
      </c>
      <c r="P675" s="8"/>
      <c r="Q675" s="8"/>
      <c r="R675" s="8"/>
      <c r="S675" s="8"/>
      <c r="T675" s="8"/>
      <c r="U675" s="8"/>
      <c r="V675" s="8"/>
      <c r="W675" s="8"/>
      <c r="X675" s="8"/>
      <c r="Y675" s="8"/>
      <c r="Z675" s="8"/>
      <c r="AA675" s="8"/>
      <c r="AB675" s="8"/>
      <c r="AC675" s="8"/>
      <c r="AD675" s="8"/>
      <c r="AE675" s="8"/>
      <c r="AF675" s="8"/>
      <c r="AG675" s="8"/>
      <c r="AH675" s="8"/>
    </row>
    <row r="676" spans="1:34" x14ac:dyDescent="0.15">
      <c r="A676" s="7" t="s">
        <v>174</v>
      </c>
      <c r="B676" s="2" t="s">
        <v>14</v>
      </c>
      <c r="C676" s="8">
        <v>7.5427504894572631E-2</v>
      </c>
      <c r="D676" s="8">
        <v>4.928933844338923E-2</v>
      </c>
      <c r="E676" s="8">
        <v>9.0387892189305555E-2</v>
      </c>
      <c r="F676" s="8">
        <v>5.8290644972942583E-2</v>
      </c>
      <c r="G676" s="8">
        <v>9.0952425527998065E-2</v>
      </c>
      <c r="H676" s="8"/>
      <c r="I676" s="8">
        <v>0.1109026557672438</v>
      </c>
      <c r="J676" s="8">
        <v>6.7812535275288549E-2</v>
      </c>
      <c r="K676" s="8">
        <v>3.5168493923314552E-2</v>
      </c>
      <c r="L676" s="8">
        <v>4.2654804722805355E-2</v>
      </c>
      <c r="M676" s="8"/>
      <c r="N676" s="8">
        <v>7.4811764718871479E-2</v>
      </c>
      <c r="O676" s="8">
        <v>7.6573410094816455E-2</v>
      </c>
      <c r="P676" s="8"/>
      <c r="Q676" s="8"/>
      <c r="R676" s="8"/>
      <c r="S676" s="8"/>
      <c r="T676" s="8"/>
      <c r="U676" s="8"/>
      <c r="V676" s="8"/>
      <c r="W676" s="8"/>
      <c r="X676" s="8"/>
      <c r="Y676" s="8"/>
      <c r="Z676" s="8"/>
      <c r="AA676" s="8"/>
      <c r="AB676" s="8"/>
      <c r="AC676" s="8"/>
      <c r="AD676" s="8"/>
      <c r="AE676" s="8"/>
      <c r="AF676" s="8"/>
      <c r="AG676" s="8"/>
      <c r="AH676" s="8"/>
    </row>
    <row r="677" spans="1:34" x14ac:dyDescent="0.15">
      <c r="A677" s="7" t="s">
        <v>158</v>
      </c>
      <c r="B677" s="2" t="s">
        <v>14</v>
      </c>
      <c r="C677" s="8">
        <v>0.20078363766808108</v>
      </c>
      <c r="D677" s="8">
        <v>0.19323840082315213</v>
      </c>
      <c r="E677" s="8">
        <v>0.19499835146949965</v>
      </c>
      <c r="F677" s="8">
        <v>0.19552652384132416</v>
      </c>
      <c r="G677" s="8">
        <v>0.20772738498244198</v>
      </c>
      <c r="H677" s="8"/>
      <c r="I677" s="8">
        <v>0.19841047503946863</v>
      </c>
      <c r="J677" s="8">
        <v>0.22900870384583649</v>
      </c>
      <c r="K677" s="8">
        <v>0.17216080655250265</v>
      </c>
      <c r="L677" s="8">
        <v>0.15336947012349428</v>
      </c>
      <c r="M677" s="8"/>
      <c r="N677" s="8">
        <v>0.19253176617926984</v>
      </c>
      <c r="O677" s="8">
        <v>0.21614054115419856</v>
      </c>
      <c r="P677" s="8"/>
      <c r="Q677" s="8"/>
      <c r="R677" s="8"/>
      <c r="S677" s="8"/>
      <c r="T677" s="8"/>
      <c r="U677" s="8"/>
      <c r="V677" s="8"/>
      <c r="W677" s="8"/>
      <c r="X677" s="8"/>
      <c r="Y677" s="8"/>
      <c r="Z677" s="8"/>
      <c r="AA677" s="8"/>
      <c r="AB677" s="8"/>
      <c r="AC677" s="8"/>
      <c r="AD677" s="8"/>
      <c r="AE677" s="8"/>
      <c r="AF677" s="8"/>
      <c r="AG677" s="8"/>
      <c r="AH677" s="8"/>
    </row>
    <row r="678" spans="1:34" x14ac:dyDescent="0.15">
      <c r="A678" s="7" t="s">
        <v>110</v>
      </c>
      <c r="B678" s="2" t="s">
        <v>14</v>
      </c>
      <c r="C678" s="8">
        <v>3.2960714138464992E-2</v>
      </c>
      <c r="D678" s="8">
        <v>3.0876132129787865E-2</v>
      </c>
      <c r="E678" s="8">
        <v>3.9785106589249254E-2</v>
      </c>
      <c r="F678" s="8">
        <v>4.3350972655373743E-2</v>
      </c>
      <c r="G678" s="8">
        <v>2.686057262291517E-2</v>
      </c>
      <c r="H678" s="8"/>
      <c r="I678" s="8">
        <v>4.9122327190413782E-2</v>
      </c>
      <c r="J678" s="8">
        <v>2.4430849116362355E-2</v>
      </c>
      <c r="K678" s="8">
        <v>2.0337761684361098E-2</v>
      </c>
      <c r="L678" s="8">
        <v>1.6485021746116251E-2</v>
      </c>
      <c r="M678" s="8"/>
      <c r="N678" s="8">
        <v>3.0693070713274522E-2</v>
      </c>
      <c r="O678" s="8">
        <v>3.7180845446713746E-2</v>
      </c>
      <c r="P678" s="8"/>
      <c r="Q678" s="8"/>
      <c r="R678" s="8"/>
      <c r="S678" s="8"/>
      <c r="T678" s="8"/>
      <c r="U678" s="8"/>
      <c r="V678" s="8"/>
      <c r="W678" s="8"/>
      <c r="X678" s="8"/>
      <c r="Y678" s="8"/>
      <c r="Z678" s="8"/>
      <c r="AA678" s="8"/>
      <c r="AB678" s="8"/>
      <c r="AC678" s="8"/>
      <c r="AD678" s="8"/>
      <c r="AE678" s="8"/>
      <c r="AF678" s="8"/>
      <c r="AG678" s="8"/>
      <c r="AH678" s="8"/>
    </row>
    <row r="679" spans="1:34" x14ac:dyDescent="0.15">
      <c r="A679" s="2" t="s">
        <v>64</v>
      </c>
      <c r="B679" s="2" t="s">
        <v>14</v>
      </c>
      <c r="C679" s="10">
        <f>C674-C676</f>
        <v>0.10512045883198405</v>
      </c>
      <c r="D679" s="10">
        <f t="shared" ref="D679:O679" si="118">D674-D676</f>
        <v>0.13468950157992282</v>
      </c>
      <c r="E679" s="10">
        <f t="shared" si="118"/>
        <v>5.4228662834027871E-2</v>
      </c>
      <c r="F679" s="10">
        <f t="shared" si="118"/>
        <v>0.11548237159828409</v>
      </c>
      <c r="G679" s="10">
        <f t="shared" si="118"/>
        <v>9.9945845264056643E-2</v>
      </c>
      <c r="H679" s="10"/>
      <c r="I679" s="10">
        <f t="shared" si="118"/>
        <v>6.2241017292392772E-2</v>
      </c>
      <c r="J679" s="10">
        <f t="shared" si="118"/>
        <v>0.11663140941677652</v>
      </c>
      <c r="K679" s="10">
        <f t="shared" si="118"/>
        <v>0.15117599813174715</v>
      </c>
      <c r="L679" s="10">
        <f t="shared" si="118"/>
        <v>0.13374462245450774</v>
      </c>
      <c r="M679" s="10"/>
      <c r="N679" s="10">
        <f t="shared" si="118"/>
        <v>0.14245643799212926</v>
      </c>
      <c r="O679" s="10">
        <f t="shared" si="118"/>
        <v>3.5637429521672689E-2</v>
      </c>
      <c r="P679" s="10"/>
      <c r="Q679" s="10"/>
      <c r="R679" s="10"/>
      <c r="S679" s="10"/>
      <c r="T679" s="10"/>
      <c r="U679" s="10"/>
      <c r="V679" s="10"/>
      <c r="W679" s="10"/>
      <c r="X679" s="10"/>
      <c r="Y679" s="10"/>
      <c r="Z679" s="10"/>
      <c r="AA679" s="10"/>
      <c r="AB679" s="10"/>
      <c r="AC679" s="10"/>
      <c r="AD679" s="10"/>
      <c r="AE679" s="10"/>
      <c r="AF679" s="10"/>
      <c r="AG679" s="10"/>
      <c r="AH679" s="10"/>
    </row>
    <row r="681" spans="1:34" x14ac:dyDescent="0.15">
      <c r="A681" s="5" t="s">
        <v>177</v>
      </c>
    </row>
    <row r="682" spans="1:34" x14ac:dyDescent="0.15">
      <c r="C682" s="1" t="str">
        <f>C$4</f>
        <v>EU-28</v>
      </c>
      <c r="D682" s="1" t="str">
        <f t="shared" ref="D682:O682" si="119">D$4</f>
        <v>industry</v>
      </c>
      <c r="E682" s="1" t="str">
        <f t="shared" si="119"/>
        <v>construction</v>
      </c>
      <c r="F682" s="1" t="str">
        <f t="shared" si="119"/>
        <v>trade</v>
      </c>
      <c r="G682" s="1" t="str">
        <f t="shared" si="119"/>
        <v>services</v>
      </c>
      <c r="H682" s="1"/>
      <c r="I682" s="1" t="str">
        <f t="shared" si="119"/>
        <v>1-9 employees</v>
      </c>
      <c r="J682" s="1" t="str">
        <f t="shared" si="119"/>
        <v>10-49 employees</v>
      </c>
      <c r="K682" s="1" t="str">
        <f t="shared" si="119"/>
        <v>50-249 employees</v>
      </c>
      <c r="L682" s="1" t="str">
        <f t="shared" si="119"/>
        <v>250+ employees</v>
      </c>
      <c r="M682" s="1"/>
      <c r="N682" s="1" t="str">
        <f t="shared" si="119"/>
        <v>innovative firms</v>
      </c>
      <c r="O682" s="1" t="str">
        <f t="shared" si="119"/>
        <v>non-innovative firms</v>
      </c>
      <c r="P682" s="1"/>
      <c r="Q682" s="1"/>
      <c r="R682" s="1"/>
      <c r="S682" s="1"/>
      <c r="T682" s="1"/>
      <c r="U682" s="1"/>
      <c r="V682" s="1"/>
      <c r="W682" s="1"/>
      <c r="X682" s="1"/>
      <c r="Y682" s="1"/>
      <c r="Z682" s="1"/>
      <c r="AA682" s="1"/>
      <c r="AB682" s="1"/>
      <c r="AC682" s="1"/>
      <c r="AD682" s="1"/>
      <c r="AE682" s="1"/>
      <c r="AF682" s="1"/>
      <c r="AG682" s="1"/>
      <c r="AH682" s="1"/>
    </row>
    <row r="683" spans="1:34" x14ac:dyDescent="0.15">
      <c r="A683" s="7" t="s">
        <v>173</v>
      </c>
      <c r="B683" s="2" t="s">
        <v>14</v>
      </c>
      <c r="C683" s="8">
        <v>0.21326112903079816</v>
      </c>
      <c r="D683" s="8">
        <v>0.22095289627333392</v>
      </c>
      <c r="E683" s="8">
        <v>0.2038532398422325</v>
      </c>
      <c r="F683" s="8">
        <v>0.2210973166956883</v>
      </c>
      <c r="G683" s="8">
        <v>0.20535731960216405</v>
      </c>
      <c r="H683" s="8"/>
      <c r="I683" s="8">
        <v>0.20053307668088571</v>
      </c>
      <c r="J683" s="8">
        <v>0.21865068644370453</v>
      </c>
      <c r="K683" s="8">
        <v>0.22344795403770012</v>
      </c>
      <c r="L683" s="8">
        <v>0.24255305721140644</v>
      </c>
      <c r="M683" s="8"/>
      <c r="N683" s="8">
        <v>0.23842122357076864</v>
      </c>
      <c r="O683" s="8">
        <v>0.17354078710430507</v>
      </c>
      <c r="P683" s="8"/>
      <c r="Q683" s="8"/>
      <c r="R683" s="8"/>
      <c r="S683" s="8"/>
      <c r="T683" s="8"/>
      <c r="U683" s="8"/>
      <c r="V683" s="8"/>
      <c r="W683" s="8"/>
      <c r="X683" s="8"/>
      <c r="Y683" s="8"/>
      <c r="Z683" s="8"/>
      <c r="AA683" s="8"/>
      <c r="AB683" s="8"/>
      <c r="AC683" s="8"/>
      <c r="AD683" s="8"/>
      <c r="AE683" s="8"/>
      <c r="AF683" s="8"/>
      <c r="AG683" s="8"/>
      <c r="AH683" s="8"/>
    </row>
    <row r="684" spans="1:34" x14ac:dyDescent="0.15">
      <c r="A684" s="7" t="s">
        <v>62</v>
      </c>
      <c r="B684" s="2" t="s">
        <v>14</v>
      </c>
      <c r="C684" s="8">
        <v>0.60149482621355532</v>
      </c>
      <c r="D684" s="8">
        <v>0.62771007257278699</v>
      </c>
      <c r="E684" s="8">
        <v>0.61649806416858288</v>
      </c>
      <c r="F684" s="8">
        <v>0.59783631224293721</v>
      </c>
      <c r="G684" s="8">
        <v>0.58542113967935494</v>
      </c>
      <c r="H684" s="8"/>
      <c r="I684" s="8">
        <v>0.55724955166683732</v>
      </c>
      <c r="J684" s="8">
        <v>0.61266084061188897</v>
      </c>
      <c r="K684" s="8">
        <v>0.6449502281025381</v>
      </c>
      <c r="L684" s="8">
        <v>0.65543318062334377</v>
      </c>
      <c r="M684" s="8"/>
      <c r="N684" s="8">
        <v>0.57406482230642497</v>
      </c>
      <c r="O684" s="8">
        <v>0.64479868314085631</v>
      </c>
      <c r="P684" s="8"/>
      <c r="Q684" s="8"/>
      <c r="R684" s="8"/>
      <c r="S684" s="8"/>
      <c r="T684" s="8"/>
      <c r="U684" s="8"/>
      <c r="V684" s="8"/>
      <c r="W684" s="8"/>
      <c r="X684" s="8"/>
      <c r="Y684" s="8"/>
      <c r="Z684" s="8"/>
      <c r="AA684" s="8"/>
      <c r="AB684" s="8"/>
      <c r="AC684" s="8"/>
      <c r="AD684" s="8"/>
      <c r="AE684" s="8"/>
      <c r="AF684" s="8"/>
      <c r="AG684" s="8"/>
      <c r="AH684" s="8"/>
    </row>
    <row r="685" spans="1:34" x14ac:dyDescent="0.15">
      <c r="A685" s="7" t="s">
        <v>174</v>
      </c>
      <c r="B685" s="2" t="s">
        <v>14</v>
      </c>
      <c r="C685" s="8">
        <v>0.11685458889173742</v>
      </c>
      <c r="D685" s="8">
        <v>0.10010722387628737</v>
      </c>
      <c r="E685" s="8">
        <v>0.11467113847503951</v>
      </c>
      <c r="F685" s="8">
        <v>0.11419823547330307</v>
      </c>
      <c r="G685" s="8">
        <v>0.12901426069894201</v>
      </c>
      <c r="H685" s="8"/>
      <c r="I685" s="8">
        <v>0.15524125147285231</v>
      </c>
      <c r="J685" s="8">
        <v>0.10589647910479003</v>
      </c>
      <c r="K685" s="8">
        <v>8.0503520049383381E-2</v>
      </c>
      <c r="L685" s="8">
        <v>5.4673171862681558E-2</v>
      </c>
      <c r="M685" s="8"/>
      <c r="N685" s="8">
        <v>0.11829236219882282</v>
      </c>
      <c r="O685" s="8">
        <v>0.11458477041869926</v>
      </c>
      <c r="P685" s="8"/>
      <c r="Q685" s="8"/>
      <c r="R685" s="8"/>
      <c r="S685" s="8"/>
      <c r="T685" s="8"/>
      <c r="U685" s="8"/>
      <c r="V685" s="8"/>
      <c r="W685" s="8"/>
      <c r="X685" s="8"/>
      <c r="Y685" s="8"/>
      <c r="Z685" s="8"/>
      <c r="AA685" s="8"/>
      <c r="AB685" s="8"/>
      <c r="AC685" s="8"/>
      <c r="AD685" s="8"/>
      <c r="AE685" s="8"/>
      <c r="AF685" s="8"/>
      <c r="AG685" s="8"/>
      <c r="AH685" s="8"/>
    </row>
    <row r="686" spans="1:34" x14ac:dyDescent="0.15">
      <c r="A686" s="7" t="s">
        <v>158</v>
      </c>
      <c r="B686" s="2" t="s">
        <v>14</v>
      </c>
      <c r="C686" s="8">
        <v>3.59860363520417E-2</v>
      </c>
      <c r="D686" s="8">
        <v>3.0877724832066886E-2</v>
      </c>
      <c r="E686" s="8">
        <v>2.7890282998397988E-2</v>
      </c>
      <c r="F686" s="8">
        <v>3.337449141850049E-2</v>
      </c>
      <c r="G686" s="8">
        <v>4.3494151383617861E-2</v>
      </c>
      <c r="H686" s="8"/>
      <c r="I686" s="8">
        <v>4.6582356956735842E-2</v>
      </c>
      <c r="J686" s="8">
        <v>3.0005345460420638E-2</v>
      </c>
      <c r="K686" s="8">
        <v>2.9092820655820358E-2</v>
      </c>
      <c r="L686" s="8">
        <v>2.773264410099819E-2</v>
      </c>
      <c r="M686" s="8"/>
      <c r="N686" s="8">
        <v>3.6208466833998934E-2</v>
      </c>
      <c r="O686" s="8">
        <v>3.5634884460136997E-2</v>
      </c>
      <c r="P686" s="8"/>
      <c r="Q686" s="8"/>
      <c r="R686" s="8"/>
      <c r="S686" s="8"/>
      <c r="T686" s="8"/>
      <c r="U686" s="8"/>
      <c r="V686" s="8"/>
      <c r="W686" s="8"/>
      <c r="X686" s="8"/>
      <c r="Y686" s="8"/>
      <c r="Z686" s="8"/>
      <c r="AA686" s="8"/>
      <c r="AB686" s="8"/>
      <c r="AC686" s="8"/>
      <c r="AD686" s="8"/>
      <c r="AE686" s="8"/>
      <c r="AF686" s="8"/>
      <c r="AG686" s="8"/>
      <c r="AH686" s="8"/>
    </row>
    <row r="687" spans="1:34" x14ac:dyDescent="0.15">
      <c r="A687" s="7" t="s">
        <v>110</v>
      </c>
      <c r="B687" s="2" t="s">
        <v>14</v>
      </c>
      <c r="C687" s="8">
        <v>3.2403419511867398E-2</v>
      </c>
      <c r="D687" s="8">
        <v>2.0352082445524944E-2</v>
      </c>
      <c r="E687" s="8">
        <v>3.7087274515747025E-2</v>
      </c>
      <c r="F687" s="8">
        <v>3.3493644169570957E-2</v>
      </c>
      <c r="G687" s="8">
        <v>3.6713128635921188E-2</v>
      </c>
      <c r="H687" s="8"/>
      <c r="I687" s="8">
        <v>4.039376322268895E-2</v>
      </c>
      <c r="J687" s="8">
        <v>3.2786648379195808E-2</v>
      </c>
      <c r="K687" s="8">
        <v>2.200547715455806E-2</v>
      </c>
      <c r="L687" s="8">
        <v>1.9607946201569842E-2</v>
      </c>
      <c r="M687" s="8"/>
      <c r="N687" s="8">
        <v>3.3013125089984691E-2</v>
      </c>
      <c r="O687" s="8">
        <v>3.1440874876002375E-2</v>
      </c>
      <c r="P687" s="8"/>
      <c r="Q687" s="8"/>
      <c r="R687" s="8"/>
      <c r="S687" s="8"/>
      <c r="T687" s="8"/>
      <c r="U687" s="8"/>
      <c r="V687" s="8"/>
      <c r="W687" s="8"/>
      <c r="X687" s="8"/>
      <c r="Y687" s="8"/>
      <c r="Z687" s="8"/>
      <c r="AA687" s="8"/>
      <c r="AB687" s="8"/>
      <c r="AC687" s="8"/>
      <c r="AD687" s="8"/>
      <c r="AE687" s="8"/>
      <c r="AF687" s="8"/>
      <c r="AG687" s="8"/>
      <c r="AH687" s="8"/>
    </row>
    <row r="688" spans="1:34" x14ac:dyDescent="0.15">
      <c r="A688" s="2" t="s">
        <v>64</v>
      </c>
      <c r="B688" s="2" t="s">
        <v>14</v>
      </c>
      <c r="C688" s="10">
        <f>C683-C685</f>
        <v>9.6406540139060748E-2</v>
      </c>
      <c r="D688" s="10">
        <f t="shared" ref="D688:O688" si="120">D683-D685</f>
        <v>0.12084567239704655</v>
      </c>
      <c r="E688" s="10">
        <f t="shared" si="120"/>
        <v>8.9182101367192984E-2</v>
      </c>
      <c r="F688" s="10">
        <f t="shared" si="120"/>
        <v>0.10689908122238523</v>
      </c>
      <c r="G688" s="10">
        <f t="shared" si="120"/>
        <v>7.6343058903222044E-2</v>
      </c>
      <c r="H688" s="10"/>
      <c r="I688" s="10">
        <f t="shared" si="120"/>
        <v>4.5291825208033404E-2</v>
      </c>
      <c r="J688" s="10">
        <f t="shared" si="120"/>
        <v>0.1127542073389145</v>
      </c>
      <c r="K688" s="10">
        <f t="shared" si="120"/>
        <v>0.14294443398831674</v>
      </c>
      <c r="L688" s="10">
        <f t="shared" si="120"/>
        <v>0.18787988534872488</v>
      </c>
      <c r="M688" s="10"/>
      <c r="N688" s="10">
        <f t="shared" si="120"/>
        <v>0.12012886137194582</v>
      </c>
      <c r="O688" s="10">
        <f t="shared" si="120"/>
        <v>5.8956016685605808E-2</v>
      </c>
      <c r="P688" s="10"/>
      <c r="Q688" s="10"/>
      <c r="R688" s="10"/>
      <c r="S688" s="10"/>
      <c r="T688" s="10"/>
      <c r="U688" s="10"/>
      <c r="V688" s="10"/>
      <c r="W688" s="10"/>
      <c r="X688" s="10"/>
      <c r="Y688" s="10"/>
      <c r="Z688" s="10"/>
      <c r="AA688" s="10"/>
      <c r="AB688" s="10"/>
      <c r="AC688" s="10"/>
      <c r="AD688" s="10"/>
      <c r="AE688" s="10"/>
      <c r="AF688" s="10"/>
      <c r="AG688" s="10"/>
      <c r="AH688" s="10"/>
    </row>
    <row r="690" spans="1:34" x14ac:dyDescent="0.15">
      <c r="A690" s="5" t="s">
        <v>178</v>
      </c>
    </row>
    <row r="691" spans="1:34" x14ac:dyDescent="0.15">
      <c r="C691" s="1" t="str">
        <f>C$4</f>
        <v>EU-28</v>
      </c>
      <c r="D691" s="1" t="str">
        <f t="shared" ref="D691:O691" si="121">D$4</f>
        <v>industry</v>
      </c>
      <c r="E691" s="1" t="str">
        <f t="shared" si="121"/>
        <v>construction</v>
      </c>
      <c r="F691" s="1" t="str">
        <f t="shared" si="121"/>
        <v>trade</v>
      </c>
      <c r="G691" s="1" t="str">
        <f t="shared" si="121"/>
        <v>services</v>
      </c>
      <c r="H691" s="1"/>
      <c r="I691" s="1" t="str">
        <f t="shared" si="121"/>
        <v>1-9 employees</v>
      </c>
      <c r="J691" s="1" t="str">
        <f t="shared" si="121"/>
        <v>10-49 employees</v>
      </c>
      <c r="K691" s="1" t="str">
        <f t="shared" si="121"/>
        <v>50-249 employees</v>
      </c>
      <c r="L691" s="1" t="str">
        <f t="shared" si="121"/>
        <v>250+ employees</v>
      </c>
      <c r="M691" s="1"/>
      <c r="N691" s="1" t="str">
        <f t="shared" si="121"/>
        <v>innovative firms</v>
      </c>
      <c r="O691" s="1" t="str">
        <f t="shared" si="121"/>
        <v>non-innovative firms</v>
      </c>
      <c r="P691" s="1"/>
      <c r="Q691" s="1"/>
      <c r="R691" s="1"/>
      <c r="S691" s="1"/>
      <c r="T691" s="1"/>
      <c r="U691" s="1"/>
      <c r="V691" s="1"/>
      <c r="W691" s="1"/>
      <c r="X691" s="1"/>
      <c r="Y691" s="1"/>
      <c r="Z691" s="1"/>
      <c r="AA691" s="1"/>
      <c r="AB691" s="1"/>
      <c r="AC691" s="1"/>
      <c r="AD691" s="1"/>
      <c r="AE691" s="1"/>
      <c r="AF691" s="1"/>
      <c r="AG691" s="1"/>
      <c r="AH691" s="1"/>
    </row>
    <row r="692" spans="1:34" x14ac:dyDescent="0.15">
      <c r="A692" s="7" t="s">
        <v>173</v>
      </c>
      <c r="B692" s="2" t="s">
        <v>14</v>
      </c>
      <c r="C692" s="8">
        <v>0.18156009659075134</v>
      </c>
      <c r="D692" s="8">
        <v>0.15099258224699258</v>
      </c>
      <c r="E692" s="8">
        <v>0.16375055553579476</v>
      </c>
      <c r="F692" s="8">
        <v>0.15055055478182394</v>
      </c>
      <c r="G692" s="8">
        <v>0.2134409868434419</v>
      </c>
      <c r="H692" s="8"/>
      <c r="I692" s="8">
        <v>0.15779969351905629</v>
      </c>
      <c r="J692" s="8">
        <v>0.19245853164123955</v>
      </c>
      <c r="K692" s="8">
        <v>0.20059162098648514</v>
      </c>
      <c r="L692" s="8">
        <v>0.20104419873203039</v>
      </c>
      <c r="M692" s="8"/>
      <c r="N692" s="8">
        <v>0.20995582678760957</v>
      </c>
      <c r="O692" s="8">
        <v>0.11219070772359196</v>
      </c>
      <c r="P692" s="8"/>
      <c r="Q692" s="8"/>
      <c r="R692" s="8"/>
      <c r="S692" s="8"/>
      <c r="T692" s="8"/>
      <c r="U692" s="8"/>
      <c r="V692" s="8"/>
      <c r="W692" s="8"/>
      <c r="X692" s="8"/>
      <c r="Y692" s="8"/>
      <c r="Z692" s="8"/>
      <c r="AA692" s="8"/>
      <c r="AB692" s="8"/>
      <c r="AC692" s="8"/>
      <c r="AD692" s="8"/>
      <c r="AE692" s="8"/>
      <c r="AF692" s="8"/>
      <c r="AG692" s="8"/>
      <c r="AH692" s="8"/>
    </row>
    <row r="693" spans="1:34" x14ac:dyDescent="0.15">
      <c r="A693" s="7" t="s">
        <v>62</v>
      </c>
      <c r="B693" s="2" t="s">
        <v>14</v>
      </c>
      <c r="C693" s="8">
        <v>0.45507555061929622</v>
      </c>
      <c r="D693" s="8">
        <v>0.53545046953094344</v>
      </c>
      <c r="E693" s="8">
        <v>0.45087023373007806</v>
      </c>
      <c r="F693" s="8">
        <v>0.43463917835192684</v>
      </c>
      <c r="G693" s="8">
        <v>0.43658634965759774</v>
      </c>
      <c r="H693" s="8"/>
      <c r="I693" s="8">
        <v>0.40743153002583371</v>
      </c>
      <c r="J693" s="8">
        <v>0.49034450957443826</v>
      </c>
      <c r="K693" s="8">
        <v>0.47807946816243457</v>
      </c>
      <c r="L693" s="8">
        <v>0.56381505183192981</v>
      </c>
      <c r="M693" s="8"/>
      <c r="N693" s="8">
        <v>0.42654576262977234</v>
      </c>
      <c r="O693" s="8">
        <v>0.5247724361588656</v>
      </c>
      <c r="P693" s="8"/>
      <c r="Q693" s="8"/>
      <c r="R693" s="8"/>
      <c r="S693" s="8"/>
      <c r="T693" s="8"/>
      <c r="U693" s="8"/>
      <c r="V693" s="8"/>
      <c r="W693" s="8"/>
      <c r="X693" s="8"/>
      <c r="Y693" s="8"/>
      <c r="Z693" s="8"/>
      <c r="AA693" s="8"/>
      <c r="AB693" s="8"/>
      <c r="AC693" s="8"/>
      <c r="AD693" s="8"/>
      <c r="AE693" s="8"/>
      <c r="AF693" s="8"/>
      <c r="AG693" s="8"/>
      <c r="AH693" s="8"/>
    </row>
    <row r="694" spans="1:34" x14ac:dyDescent="0.15">
      <c r="A694" s="7" t="s">
        <v>174</v>
      </c>
      <c r="B694" s="2" t="s">
        <v>14</v>
      </c>
      <c r="C694" s="8">
        <v>0.12020714167893881</v>
      </c>
      <c r="D694" s="8">
        <v>8.2019489448609262E-2</v>
      </c>
      <c r="E694" s="8">
        <v>0.11235290670566736</v>
      </c>
      <c r="F694" s="8">
        <v>0.15609119434940902</v>
      </c>
      <c r="G694" s="8">
        <v>0.11762490584257715</v>
      </c>
      <c r="H694" s="8"/>
      <c r="I694" s="8">
        <v>0.16448520188779794</v>
      </c>
      <c r="J694" s="8">
        <v>0.12518835883165449</v>
      </c>
      <c r="K694" s="8">
        <v>5.6166306603990926E-2</v>
      </c>
      <c r="L694" s="8">
        <v>7.6519713023874641E-2</v>
      </c>
      <c r="M694" s="8"/>
      <c r="N694" s="8">
        <v>0.11003406102633127</v>
      </c>
      <c r="O694" s="8">
        <v>0.14505948331182889</v>
      </c>
      <c r="P694" s="8"/>
      <c r="Q694" s="8"/>
      <c r="R694" s="8"/>
      <c r="S694" s="8"/>
      <c r="T694" s="8"/>
      <c r="U694" s="8"/>
      <c r="V694" s="8"/>
      <c r="W694" s="8"/>
      <c r="X694" s="8"/>
      <c r="Y694" s="8"/>
      <c r="Z694" s="8"/>
      <c r="AA694" s="8"/>
      <c r="AB694" s="8"/>
      <c r="AC694" s="8"/>
      <c r="AD694" s="8"/>
      <c r="AE694" s="8"/>
      <c r="AF694" s="8"/>
      <c r="AG694" s="8"/>
      <c r="AH694" s="8"/>
    </row>
    <row r="695" spans="1:34" x14ac:dyDescent="0.15">
      <c r="A695" s="7" t="s">
        <v>158</v>
      </c>
      <c r="B695" s="2" t="s">
        <v>14</v>
      </c>
      <c r="C695" s="8">
        <v>0.19581790601068191</v>
      </c>
      <c r="D695" s="8">
        <v>0.18423135305282293</v>
      </c>
      <c r="E695" s="8">
        <v>0.23828067998110689</v>
      </c>
      <c r="F695" s="8">
        <v>0.18339405962910754</v>
      </c>
      <c r="G695" s="8">
        <v>0.19666446034951918</v>
      </c>
      <c r="H695" s="8"/>
      <c r="I695" s="8">
        <v>0.21770590825220426</v>
      </c>
      <c r="J695" s="8">
        <v>0.16667657174824907</v>
      </c>
      <c r="K695" s="8">
        <v>0.19986856297898953</v>
      </c>
      <c r="L695" s="8">
        <v>0.11461039017081498</v>
      </c>
      <c r="M695" s="8"/>
      <c r="N695" s="8">
        <v>0.20672937835329042</v>
      </c>
      <c r="O695" s="8">
        <v>0.16916170936420769</v>
      </c>
      <c r="P695" s="8"/>
      <c r="Q695" s="8"/>
      <c r="R695" s="8"/>
      <c r="S695" s="8"/>
      <c r="T695" s="8"/>
      <c r="U695" s="8"/>
      <c r="V695" s="8"/>
      <c r="W695" s="8"/>
      <c r="X695" s="8"/>
      <c r="Y695" s="8"/>
      <c r="Z695" s="8"/>
      <c r="AA695" s="8"/>
      <c r="AB695" s="8"/>
      <c r="AC695" s="8"/>
      <c r="AD695" s="8"/>
      <c r="AE695" s="8"/>
      <c r="AF695" s="8"/>
      <c r="AG695" s="8"/>
      <c r="AH695" s="8"/>
    </row>
    <row r="696" spans="1:34" x14ac:dyDescent="0.15">
      <c r="A696" s="7" t="s">
        <v>110</v>
      </c>
      <c r="B696" s="2" t="s">
        <v>14</v>
      </c>
      <c r="C696" s="8">
        <v>4.7339305100331741E-2</v>
      </c>
      <c r="D696" s="8">
        <v>4.7306105720631833E-2</v>
      </c>
      <c r="E696" s="8">
        <v>3.4745624047352833E-2</v>
      </c>
      <c r="F696" s="8">
        <v>7.5325012887732648E-2</v>
      </c>
      <c r="G696" s="8">
        <v>3.5683297306864155E-2</v>
      </c>
      <c r="H696" s="8"/>
      <c r="I696" s="8">
        <v>5.2577666315107741E-2</v>
      </c>
      <c r="J696" s="8">
        <v>2.5332028204418745E-2</v>
      </c>
      <c r="K696" s="8">
        <v>6.5294041268099998E-2</v>
      </c>
      <c r="L696" s="8">
        <v>4.4010646241350225E-2</v>
      </c>
      <c r="M696" s="8"/>
      <c r="N696" s="8">
        <v>4.6734971202996321E-2</v>
      </c>
      <c r="O696" s="8">
        <v>4.881566344150582E-2</v>
      </c>
      <c r="P696" s="8"/>
      <c r="Q696" s="8"/>
      <c r="R696" s="8"/>
      <c r="S696" s="8"/>
      <c r="T696" s="8"/>
      <c r="U696" s="8"/>
      <c r="V696" s="8"/>
      <c r="W696" s="8"/>
      <c r="X696" s="8"/>
      <c r="Y696" s="8"/>
      <c r="Z696" s="8"/>
      <c r="AA696" s="8"/>
      <c r="AB696" s="8"/>
      <c r="AC696" s="8"/>
      <c r="AD696" s="8"/>
      <c r="AE696" s="8"/>
      <c r="AF696" s="8"/>
      <c r="AG696" s="8"/>
      <c r="AH696" s="8"/>
    </row>
    <row r="697" spans="1:34" x14ac:dyDescent="0.15">
      <c r="A697" s="2" t="s">
        <v>64</v>
      </c>
      <c r="B697" s="2" t="s">
        <v>14</v>
      </c>
      <c r="C697" s="10">
        <f>C692-C694</f>
        <v>6.1352954911812529E-2</v>
      </c>
      <c r="D697" s="10">
        <f t="shared" ref="D697:O697" si="122">D692-D694</f>
        <v>6.8973092798383318E-2</v>
      </c>
      <c r="E697" s="10">
        <f t="shared" si="122"/>
        <v>5.1397648830127401E-2</v>
      </c>
      <c r="F697" s="10">
        <f t="shared" si="122"/>
        <v>-5.5406395675850761E-3</v>
      </c>
      <c r="G697" s="10">
        <f t="shared" si="122"/>
        <v>9.581608100086475E-2</v>
      </c>
      <c r="H697" s="10"/>
      <c r="I697" s="10">
        <f t="shared" si="122"/>
        <v>-6.685508368741655E-3</v>
      </c>
      <c r="J697" s="10">
        <f t="shared" si="122"/>
        <v>6.7270172809585055E-2</v>
      </c>
      <c r="K697" s="10">
        <f t="shared" si="122"/>
        <v>0.14442531438249423</v>
      </c>
      <c r="L697" s="10">
        <f t="shared" si="122"/>
        <v>0.12452448570815575</v>
      </c>
      <c r="M697" s="10"/>
      <c r="N697" s="10">
        <f t="shared" si="122"/>
        <v>9.99217657612783E-2</v>
      </c>
      <c r="O697" s="10">
        <f t="shared" si="122"/>
        <v>-3.286877558823692E-2</v>
      </c>
      <c r="P697" s="10"/>
      <c r="Q697" s="10"/>
      <c r="R697" s="10"/>
      <c r="S697" s="10"/>
      <c r="T697" s="10"/>
      <c r="U697" s="10"/>
      <c r="V697" s="10"/>
      <c r="W697" s="10"/>
      <c r="X697" s="10"/>
      <c r="Y697" s="10"/>
      <c r="Z697" s="10"/>
      <c r="AA697" s="10"/>
      <c r="AB697" s="10"/>
      <c r="AC697" s="10"/>
      <c r="AD697" s="10"/>
      <c r="AE697" s="10"/>
      <c r="AF697" s="10"/>
      <c r="AG697" s="10"/>
      <c r="AH697" s="10"/>
    </row>
    <row r="699" spans="1:34" x14ac:dyDescent="0.15">
      <c r="A699" s="5" t="s">
        <v>179</v>
      </c>
    </row>
    <row r="700" spans="1:34" x14ac:dyDescent="0.15">
      <c r="C700" s="1" t="str">
        <f>C$4</f>
        <v>EU-28</v>
      </c>
      <c r="D700" s="1" t="str">
        <f t="shared" ref="D700:O700" si="123">D$4</f>
        <v>industry</v>
      </c>
      <c r="E700" s="1" t="str">
        <f t="shared" si="123"/>
        <v>construction</v>
      </c>
      <c r="F700" s="1" t="str">
        <f t="shared" si="123"/>
        <v>trade</v>
      </c>
      <c r="G700" s="1" t="str">
        <f t="shared" si="123"/>
        <v>services</v>
      </c>
      <c r="H700" s="1"/>
      <c r="I700" s="1" t="str">
        <f t="shared" si="123"/>
        <v>1-9 employees</v>
      </c>
      <c r="J700" s="1" t="str">
        <f t="shared" si="123"/>
        <v>10-49 employees</v>
      </c>
      <c r="K700" s="1" t="str">
        <f t="shared" si="123"/>
        <v>50-249 employees</v>
      </c>
      <c r="L700" s="1" t="str">
        <f t="shared" si="123"/>
        <v>250+ employees</v>
      </c>
      <c r="M700" s="1"/>
      <c r="N700" s="1" t="str">
        <f t="shared" si="123"/>
        <v>innovative firms</v>
      </c>
      <c r="O700" s="1" t="str">
        <f t="shared" si="123"/>
        <v>non-innovative firms</v>
      </c>
      <c r="P700" s="1"/>
      <c r="Q700" s="1"/>
      <c r="R700" s="1"/>
      <c r="S700" s="1"/>
      <c r="T700" s="1"/>
      <c r="U700" s="1"/>
      <c r="V700" s="1"/>
      <c r="W700" s="1"/>
      <c r="X700" s="1"/>
      <c r="Y700" s="1"/>
      <c r="Z700" s="1"/>
      <c r="AA700" s="1"/>
      <c r="AB700" s="1"/>
      <c r="AC700" s="1"/>
      <c r="AD700" s="1"/>
      <c r="AE700" s="1"/>
      <c r="AF700" s="1"/>
      <c r="AG700" s="1"/>
      <c r="AH700" s="1"/>
    </row>
    <row r="701" spans="1:34" x14ac:dyDescent="0.15">
      <c r="A701" s="7" t="s">
        <v>173</v>
      </c>
      <c r="B701" s="2" t="s">
        <v>14</v>
      </c>
      <c r="C701" s="8">
        <v>0.14286677047384805</v>
      </c>
      <c r="D701" s="8">
        <v>0.13183452310435176</v>
      </c>
      <c r="E701" s="8">
        <v>0.1207915447751475</v>
      </c>
      <c r="F701" s="8">
        <v>0.13877743467604253</v>
      </c>
      <c r="G701" s="8">
        <v>0.15543456756187835</v>
      </c>
      <c r="H701" s="8"/>
      <c r="I701" s="8">
        <v>0.14731082439084542</v>
      </c>
      <c r="J701" s="8">
        <v>0.12667929726048277</v>
      </c>
      <c r="K701" s="8">
        <v>0.15504420506538341</v>
      </c>
      <c r="L701" s="8">
        <v>0.15985104646618534</v>
      </c>
      <c r="M701" s="8"/>
      <c r="N701" s="8">
        <v>0.16199122670415617</v>
      </c>
      <c r="O701" s="8">
        <v>0.11355400329632227</v>
      </c>
      <c r="P701" s="8"/>
      <c r="Q701" s="8"/>
      <c r="R701" s="8"/>
      <c r="S701" s="8"/>
      <c r="T701" s="8"/>
      <c r="U701" s="8"/>
      <c r="V701" s="8"/>
      <c r="W701" s="8"/>
      <c r="X701" s="8"/>
      <c r="Y701" s="8"/>
      <c r="Z701" s="8"/>
      <c r="AA701" s="8"/>
      <c r="AB701" s="8"/>
      <c r="AC701" s="8"/>
      <c r="AD701" s="8"/>
      <c r="AE701" s="8"/>
      <c r="AF701" s="8"/>
      <c r="AG701" s="8"/>
      <c r="AH701" s="8"/>
    </row>
    <row r="702" spans="1:34" x14ac:dyDescent="0.15">
      <c r="A702" s="7" t="s">
        <v>62</v>
      </c>
      <c r="B702" s="2" t="s">
        <v>14</v>
      </c>
      <c r="C702" s="8">
        <v>0.60040231224246488</v>
      </c>
      <c r="D702" s="8">
        <v>0.64169358619608707</v>
      </c>
      <c r="E702" s="8">
        <v>0.60551792308116448</v>
      </c>
      <c r="F702" s="8">
        <v>0.6025214340208136</v>
      </c>
      <c r="G702" s="8">
        <v>0.57962137619238019</v>
      </c>
      <c r="H702" s="8"/>
      <c r="I702" s="8">
        <v>0.5463727861582417</v>
      </c>
      <c r="J702" s="8">
        <v>0.60737410866589114</v>
      </c>
      <c r="K702" s="8">
        <v>0.65882870872278754</v>
      </c>
      <c r="L702" s="8">
        <v>0.67153280584418862</v>
      </c>
      <c r="M702" s="8"/>
      <c r="N702" s="8">
        <v>0.57708147428132639</v>
      </c>
      <c r="O702" s="8">
        <v>0.63614703017364849</v>
      </c>
      <c r="P702" s="8"/>
      <c r="Q702" s="8"/>
      <c r="R702" s="8"/>
      <c r="S702" s="8"/>
      <c r="T702" s="8"/>
      <c r="U702" s="8"/>
      <c r="V702" s="8"/>
      <c r="W702" s="8"/>
      <c r="X702" s="8"/>
      <c r="Y702" s="8"/>
      <c r="Z702" s="8"/>
      <c r="AA702" s="8"/>
      <c r="AB702" s="8"/>
      <c r="AC702" s="8"/>
      <c r="AD702" s="8"/>
      <c r="AE702" s="8"/>
      <c r="AF702" s="8"/>
      <c r="AG702" s="8"/>
      <c r="AH702" s="8"/>
    </row>
    <row r="703" spans="1:34" x14ac:dyDescent="0.15">
      <c r="A703" s="7" t="s">
        <v>174</v>
      </c>
      <c r="B703" s="2" t="s">
        <v>14</v>
      </c>
      <c r="C703" s="8">
        <v>7.9671445150305303E-2</v>
      </c>
      <c r="D703" s="8">
        <v>6.7180352477192062E-2</v>
      </c>
      <c r="E703" s="8">
        <v>8.9839402522720047E-2</v>
      </c>
      <c r="F703" s="8">
        <v>7.4113779513891254E-2</v>
      </c>
      <c r="G703" s="8">
        <v>8.5679108414944374E-2</v>
      </c>
      <c r="H703" s="8"/>
      <c r="I703" s="8">
        <v>0.11135389600396881</v>
      </c>
      <c r="J703" s="8">
        <v>7.502800817851471E-2</v>
      </c>
      <c r="K703" s="8">
        <v>4.6014628278156902E-2</v>
      </c>
      <c r="L703" s="8">
        <v>3.4971968893996057E-2</v>
      </c>
      <c r="M703" s="8"/>
      <c r="N703" s="8">
        <v>8.3866816922570003E-2</v>
      </c>
      <c r="O703" s="8">
        <v>7.3241042397799216E-2</v>
      </c>
      <c r="P703" s="8"/>
      <c r="Q703" s="8"/>
      <c r="R703" s="8"/>
      <c r="S703" s="8"/>
      <c r="T703" s="8"/>
      <c r="U703" s="8"/>
      <c r="V703" s="8"/>
      <c r="W703" s="8"/>
      <c r="X703" s="8"/>
      <c r="Y703" s="8"/>
      <c r="Z703" s="8"/>
      <c r="AA703" s="8"/>
      <c r="AB703" s="8"/>
      <c r="AC703" s="8"/>
      <c r="AD703" s="8"/>
      <c r="AE703" s="8"/>
      <c r="AF703" s="8"/>
      <c r="AG703" s="8"/>
      <c r="AH703" s="8"/>
    </row>
    <row r="704" spans="1:34" x14ac:dyDescent="0.15">
      <c r="A704" s="7" t="s">
        <v>158</v>
      </c>
      <c r="B704" s="2" t="s">
        <v>14</v>
      </c>
      <c r="C704" s="8">
        <v>0.12978898456944951</v>
      </c>
      <c r="D704" s="8">
        <v>0.11968493853483617</v>
      </c>
      <c r="E704" s="8">
        <v>0.12948617025413078</v>
      </c>
      <c r="F704" s="8">
        <v>0.13788387449615139</v>
      </c>
      <c r="G704" s="8">
        <v>0.13003889578468708</v>
      </c>
      <c r="H704" s="8"/>
      <c r="I704" s="8">
        <v>0.1357043082118442</v>
      </c>
      <c r="J704" s="8">
        <v>0.14481409516375338</v>
      </c>
      <c r="K704" s="8">
        <v>0.10621946782087886</v>
      </c>
      <c r="L704" s="8">
        <v>0.1079640051293176</v>
      </c>
      <c r="M704" s="8"/>
      <c r="N704" s="8">
        <v>0.12884391121621649</v>
      </c>
      <c r="O704" s="8">
        <v>0.131237533737876</v>
      </c>
      <c r="P704" s="8"/>
      <c r="Q704" s="8"/>
      <c r="R704" s="8"/>
      <c r="S704" s="8"/>
      <c r="T704" s="8"/>
      <c r="U704" s="8"/>
      <c r="V704" s="8"/>
      <c r="W704" s="8"/>
      <c r="X704" s="8"/>
      <c r="Y704" s="8"/>
      <c r="Z704" s="8"/>
      <c r="AA704" s="8"/>
      <c r="AB704" s="8"/>
      <c r="AC704" s="8"/>
      <c r="AD704" s="8"/>
      <c r="AE704" s="8"/>
      <c r="AF704" s="8"/>
      <c r="AG704" s="8"/>
      <c r="AH704" s="8"/>
    </row>
    <row r="705" spans="1:34" x14ac:dyDescent="0.15">
      <c r="A705" s="7" t="s">
        <v>110</v>
      </c>
      <c r="B705" s="2" t="s">
        <v>14</v>
      </c>
      <c r="C705" s="8">
        <v>4.7270487563932317E-2</v>
      </c>
      <c r="D705" s="8">
        <v>3.9606599687533037E-2</v>
      </c>
      <c r="E705" s="8">
        <v>5.4364959366837239E-2</v>
      </c>
      <c r="F705" s="8">
        <v>4.6703477293101224E-2</v>
      </c>
      <c r="G705" s="8">
        <v>4.9226052046110066E-2</v>
      </c>
      <c r="H705" s="8"/>
      <c r="I705" s="8">
        <v>5.9258185235099917E-2</v>
      </c>
      <c r="J705" s="8">
        <v>4.6104490731357882E-2</v>
      </c>
      <c r="K705" s="8">
        <v>3.3892990112793314E-2</v>
      </c>
      <c r="L705" s="8">
        <v>2.5680173666312249E-2</v>
      </c>
      <c r="M705" s="8"/>
      <c r="N705" s="8">
        <v>4.8216570875731085E-2</v>
      </c>
      <c r="O705" s="8">
        <v>4.5820390394353899E-2</v>
      </c>
      <c r="P705" s="8"/>
      <c r="Q705" s="8"/>
      <c r="R705" s="8"/>
      <c r="S705" s="8"/>
      <c r="T705" s="8"/>
      <c r="U705" s="8"/>
      <c r="V705" s="8"/>
      <c r="W705" s="8"/>
      <c r="X705" s="8"/>
      <c r="Y705" s="8"/>
      <c r="Z705" s="8"/>
      <c r="AA705" s="8"/>
      <c r="AB705" s="8"/>
      <c r="AC705" s="8"/>
      <c r="AD705" s="8"/>
      <c r="AE705" s="8"/>
      <c r="AF705" s="8"/>
      <c r="AG705" s="8"/>
      <c r="AH705" s="8"/>
    </row>
    <row r="706" spans="1:34" x14ac:dyDescent="0.15">
      <c r="A706" s="2" t="s">
        <v>64</v>
      </c>
      <c r="B706" s="2" t="s">
        <v>14</v>
      </c>
      <c r="C706" s="10">
        <f>C701-C703</f>
        <v>6.3195325323542745E-2</v>
      </c>
      <c r="D706" s="10">
        <f t="shared" ref="D706:O706" si="124">D701-D703</f>
        <v>6.4654170627159696E-2</v>
      </c>
      <c r="E706" s="10">
        <f t="shared" si="124"/>
        <v>3.0952142252427456E-2</v>
      </c>
      <c r="F706" s="10">
        <f t="shared" si="124"/>
        <v>6.4663655162151279E-2</v>
      </c>
      <c r="G706" s="10">
        <f t="shared" si="124"/>
        <v>6.9755459146933971E-2</v>
      </c>
      <c r="H706" s="10"/>
      <c r="I706" s="10">
        <f t="shared" si="124"/>
        <v>3.5956928386876613E-2</v>
      </c>
      <c r="J706" s="10">
        <f t="shared" si="124"/>
        <v>5.165128908196806E-2</v>
      </c>
      <c r="K706" s="10">
        <f t="shared" si="124"/>
        <v>0.10902957678722651</v>
      </c>
      <c r="L706" s="10">
        <f t="shared" si="124"/>
        <v>0.12487907757218927</v>
      </c>
      <c r="M706" s="10"/>
      <c r="N706" s="10">
        <f t="shared" si="124"/>
        <v>7.8124409781586163E-2</v>
      </c>
      <c r="O706" s="10">
        <f t="shared" si="124"/>
        <v>4.0312960898523056E-2</v>
      </c>
      <c r="P706" s="10"/>
      <c r="Q706" s="10"/>
      <c r="R706" s="10"/>
      <c r="S706" s="10"/>
      <c r="T706" s="10"/>
      <c r="U706" s="10"/>
      <c r="V706" s="10"/>
      <c r="W706" s="10"/>
      <c r="X706" s="10"/>
      <c r="Y706" s="10"/>
      <c r="Z706" s="10"/>
      <c r="AA706" s="10"/>
      <c r="AB706" s="10"/>
      <c r="AC706" s="10"/>
      <c r="AD706" s="10"/>
      <c r="AE706" s="10"/>
      <c r="AF706" s="10"/>
      <c r="AG706" s="10"/>
      <c r="AH706" s="10"/>
    </row>
    <row r="708" spans="1:34" x14ac:dyDescent="0.15">
      <c r="A708" s="5" t="s">
        <v>180</v>
      </c>
    </row>
    <row r="709" spans="1:34" x14ac:dyDescent="0.15">
      <c r="C709" s="1" t="str">
        <f>C$4</f>
        <v>EU-28</v>
      </c>
      <c r="D709" s="1" t="str">
        <f t="shared" ref="D709:O709" si="125">D$4</f>
        <v>industry</v>
      </c>
      <c r="E709" s="1" t="str">
        <f t="shared" si="125"/>
        <v>construction</v>
      </c>
      <c r="F709" s="1" t="str">
        <f t="shared" si="125"/>
        <v>trade</v>
      </c>
      <c r="G709" s="1" t="str">
        <f t="shared" si="125"/>
        <v>services</v>
      </c>
      <c r="H709" s="1"/>
      <c r="I709" s="1" t="str">
        <f t="shared" si="125"/>
        <v>1-9 employees</v>
      </c>
      <c r="J709" s="1" t="str">
        <f t="shared" si="125"/>
        <v>10-49 employees</v>
      </c>
      <c r="K709" s="1" t="str">
        <f t="shared" si="125"/>
        <v>50-249 employees</v>
      </c>
      <c r="L709" s="1" t="str">
        <f t="shared" si="125"/>
        <v>250+ employees</v>
      </c>
      <c r="M709" s="1"/>
      <c r="N709" s="1" t="str">
        <f t="shared" si="125"/>
        <v>innovative firms</v>
      </c>
      <c r="O709" s="1" t="str">
        <f t="shared" si="125"/>
        <v>non-innovative firms</v>
      </c>
      <c r="P709" s="1"/>
      <c r="Q709" s="1"/>
      <c r="R709" s="1"/>
      <c r="S709" s="1"/>
      <c r="T709" s="1"/>
      <c r="U709" s="1"/>
      <c r="V709" s="1"/>
      <c r="W709" s="1"/>
      <c r="X709" s="1"/>
      <c r="Y709" s="1"/>
      <c r="Z709" s="1"/>
      <c r="AA709" s="1"/>
      <c r="AB709" s="1"/>
      <c r="AC709" s="1"/>
      <c r="AD709" s="1"/>
      <c r="AE709" s="1"/>
      <c r="AF709" s="1"/>
      <c r="AG709" s="1"/>
      <c r="AH709" s="1"/>
    </row>
    <row r="710" spans="1:34" x14ac:dyDescent="0.15">
      <c r="A710" s="7" t="s">
        <v>173</v>
      </c>
      <c r="B710" s="2" t="s">
        <v>14</v>
      </c>
      <c r="C710" s="8">
        <v>0.20646264815505036</v>
      </c>
      <c r="D710" s="8">
        <v>0.20002143646426337</v>
      </c>
      <c r="E710" s="8">
        <v>0.20307672069090921</v>
      </c>
      <c r="F710" s="8">
        <v>0.20689932400797156</v>
      </c>
      <c r="G710" s="8">
        <v>0.21000484987447646</v>
      </c>
      <c r="H710" s="8"/>
      <c r="I710" s="8">
        <v>0.20901234198003393</v>
      </c>
      <c r="J710" s="8">
        <v>0.19988425365622317</v>
      </c>
      <c r="K710" s="8">
        <v>0.21031752710182203</v>
      </c>
      <c r="L710" s="8">
        <v>0.25435878705941478</v>
      </c>
      <c r="M710" s="8"/>
      <c r="N710" s="8">
        <v>0.22610511319165275</v>
      </c>
      <c r="O710" s="8">
        <v>0.17868392304506261</v>
      </c>
      <c r="P710" s="8"/>
      <c r="Q710" s="8"/>
      <c r="R710" s="8"/>
      <c r="S710" s="8"/>
      <c r="T710" s="8"/>
      <c r="U710" s="8"/>
      <c r="V710" s="8"/>
      <c r="W710" s="8"/>
      <c r="X710" s="8"/>
      <c r="Y710" s="8"/>
      <c r="Z710" s="8"/>
      <c r="AA710" s="8"/>
      <c r="AB710" s="8"/>
      <c r="AC710" s="8"/>
      <c r="AD710" s="8"/>
      <c r="AE710" s="8"/>
      <c r="AF710" s="8"/>
      <c r="AG710" s="8"/>
      <c r="AH710" s="8"/>
    </row>
    <row r="711" spans="1:34" x14ac:dyDescent="0.15">
      <c r="A711" s="7" t="s">
        <v>62</v>
      </c>
      <c r="B711" s="2" t="s">
        <v>14</v>
      </c>
      <c r="C711" s="8">
        <v>0.59144629372359703</v>
      </c>
      <c r="D711" s="8">
        <v>0.63636691138508916</v>
      </c>
      <c r="E711" s="8">
        <v>0.57936392408065152</v>
      </c>
      <c r="F711" s="8">
        <v>0.58851140947346536</v>
      </c>
      <c r="G711" s="8">
        <v>0.57625056872018887</v>
      </c>
      <c r="H711" s="8"/>
      <c r="I711" s="8">
        <v>0.54775401839461491</v>
      </c>
      <c r="J711" s="8">
        <v>0.58931403254188686</v>
      </c>
      <c r="K711" s="8">
        <v>0.65897741263478771</v>
      </c>
      <c r="L711" s="8">
        <v>0.61971557146874501</v>
      </c>
      <c r="M711" s="8"/>
      <c r="N711" s="8">
        <v>0.56101174992082481</v>
      </c>
      <c r="O711" s="8">
        <v>0.63448736950353213</v>
      </c>
      <c r="P711" s="8"/>
      <c r="Q711" s="8"/>
      <c r="R711" s="8"/>
      <c r="S711" s="8"/>
      <c r="T711" s="8"/>
      <c r="U711" s="8"/>
      <c r="V711" s="8"/>
      <c r="W711" s="8"/>
      <c r="X711" s="8"/>
      <c r="Y711" s="8"/>
      <c r="Z711" s="8"/>
      <c r="AA711" s="8"/>
      <c r="AB711" s="8"/>
      <c r="AC711" s="8"/>
      <c r="AD711" s="8"/>
      <c r="AE711" s="8"/>
      <c r="AF711" s="8"/>
      <c r="AG711" s="8"/>
      <c r="AH711" s="8"/>
    </row>
    <row r="712" spans="1:34" x14ac:dyDescent="0.15">
      <c r="A712" s="7" t="s">
        <v>174</v>
      </c>
      <c r="B712" s="2" t="s">
        <v>14</v>
      </c>
      <c r="C712" s="8">
        <v>0.15379757890078569</v>
      </c>
      <c r="D712" s="8">
        <v>0.11378918478677859</v>
      </c>
      <c r="E712" s="8">
        <v>0.15973124437468372</v>
      </c>
      <c r="F712" s="8">
        <v>0.16138755815457304</v>
      </c>
      <c r="G712" s="8">
        <v>0.16547722676693308</v>
      </c>
      <c r="H712" s="8"/>
      <c r="I712" s="8">
        <v>0.1933688132148435</v>
      </c>
      <c r="J712" s="8">
        <v>0.15560555277125412</v>
      </c>
      <c r="K712" s="8">
        <v>9.2779229137290101E-2</v>
      </c>
      <c r="L712" s="8">
        <v>8.5480772833977231E-2</v>
      </c>
      <c r="M712" s="8"/>
      <c r="N712" s="8">
        <v>0.16355075378950151</v>
      </c>
      <c r="O712" s="8">
        <v>0.14000446466189295</v>
      </c>
      <c r="P712" s="8"/>
      <c r="Q712" s="8"/>
      <c r="R712" s="8"/>
      <c r="S712" s="8"/>
      <c r="T712" s="8"/>
      <c r="U712" s="8"/>
      <c r="V712" s="8"/>
      <c r="W712" s="8"/>
      <c r="X712" s="8"/>
      <c r="Y712" s="8"/>
      <c r="Z712" s="8"/>
      <c r="AA712" s="8"/>
      <c r="AB712" s="8"/>
      <c r="AC712" s="8"/>
      <c r="AD712" s="8"/>
      <c r="AE712" s="8"/>
      <c r="AF712" s="8"/>
      <c r="AG712" s="8"/>
      <c r="AH712" s="8"/>
    </row>
    <row r="713" spans="1:34" x14ac:dyDescent="0.15">
      <c r="A713" s="7" t="s">
        <v>158</v>
      </c>
      <c r="B713" s="2" t="s">
        <v>14</v>
      </c>
      <c r="C713" s="8">
        <v>1.7131596938016268E-2</v>
      </c>
      <c r="D713" s="8">
        <v>1.8976503751794244E-2</v>
      </c>
      <c r="E713" s="8">
        <v>1.9287119389337797E-2</v>
      </c>
      <c r="F713" s="8">
        <v>1.4801514230169415E-2</v>
      </c>
      <c r="G713" s="8">
        <v>1.7194567033522505E-2</v>
      </c>
      <c r="H713" s="8"/>
      <c r="I713" s="8">
        <v>1.5617508019507141E-2</v>
      </c>
      <c r="J713" s="8">
        <v>2.1742112621911659E-2</v>
      </c>
      <c r="K713" s="8">
        <v>1.4023596048419823E-2</v>
      </c>
      <c r="L713" s="8">
        <v>2.1101214936814289E-2</v>
      </c>
      <c r="M713" s="8"/>
      <c r="N713" s="8">
        <v>1.5721761328424011E-2</v>
      </c>
      <c r="O713" s="8">
        <v>1.9125411654049226E-2</v>
      </c>
      <c r="P713" s="8"/>
      <c r="Q713" s="8"/>
      <c r="R713" s="8"/>
      <c r="S713" s="8"/>
      <c r="T713" s="8"/>
      <c r="U713" s="8"/>
      <c r="V713" s="8"/>
      <c r="W713" s="8"/>
      <c r="X713" s="8"/>
      <c r="Y713" s="8"/>
      <c r="Z713" s="8"/>
      <c r="AA713" s="8"/>
      <c r="AB713" s="8"/>
      <c r="AC713" s="8"/>
      <c r="AD713" s="8"/>
      <c r="AE713" s="8"/>
      <c r="AF713" s="8"/>
      <c r="AG713" s="8"/>
      <c r="AH713" s="8"/>
    </row>
    <row r="714" spans="1:34" x14ac:dyDescent="0.15">
      <c r="A714" s="7" t="s">
        <v>110</v>
      </c>
      <c r="B714" s="2" t="s">
        <v>14</v>
      </c>
      <c r="C714" s="8">
        <v>3.1161882282550665E-2</v>
      </c>
      <c r="D714" s="8">
        <v>3.0845963612074683E-2</v>
      </c>
      <c r="E714" s="8">
        <v>3.8540991464417966E-2</v>
      </c>
      <c r="F714" s="8">
        <v>2.8400194133820819E-2</v>
      </c>
      <c r="G714" s="8">
        <v>3.1072787604879134E-2</v>
      </c>
      <c r="H714" s="8"/>
      <c r="I714" s="8">
        <v>3.4247318391000432E-2</v>
      </c>
      <c r="J714" s="8">
        <v>3.345404840872436E-2</v>
      </c>
      <c r="K714" s="8">
        <v>2.390223507768029E-2</v>
      </c>
      <c r="L714" s="8">
        <v>1.9343653701048687E-2</v>
      </c>
      <c r="M714" s="8"/>
      <c r="N714" s="8">
        <v>3.36106217695969E-2</v>
      </c>
      <c r="O714" s="8">
        <v>2.7698831135463071E-2</v>
      </c>
      <c r="P714" s="8"/>
      <c r="Q714" s="8"/>
      <c r="R714" s="8"/>
      <c r="S714" s="8"/>
      <c r="T714" s="8"/>
      <c r="U714" s="8"/>
      <c r="V714" s="8"/>
      <c r="W714" s="8"/>
      <c r="X714" s="8"/>
      <c r="Y714" s="8"/>
      <c r="Z714" s="8"/>
      <c r="AA714" s="8"/>
      <c r="AB714" s="8"/>
      <c r="AC714" s="8"/>
      <c r="AD714" s="8"/>
      <c r="AE714" s="8"/>
      <c r="AF714" s="8"/>
      <c r="AG714" s="8"/>
      <c r="AH714" s="8"/>
    </row>
    <row r="715" spans="1:34" x14ac:dyDescent="0.15">
      <c r="A715" s="2" t="s">
        <v>64</v>
      </c>
      <c r="B715" s="2" t="s">
        <v>14</v>
      </c>
      <c r="C715" s="10">
        <f>C710-C712</f>
        <v>5.2665069254264674E-2</v>
      </c>
      <c r="D715" s="10">
        <f t="shared" ref="D715:O715" si="126">D710-D712</f>
        <v>8.6232251677484786E-2</v>
      </c>
      <c r="E715" s="10">
        <f t="shared" si="126"/>
        <v>4.3345476316225484E-2</v>
      </c>
      <c r="F715" s="10">
        <f t="shared" si="126"/>
        <v>4.5511765853398528E-2</v>
      </c>
      <c r="G715" s="10">
        <f t="shared" si="126"/>
        <v>4.4527623107543379E-2</v>
      </c>
      <c r="H715" s="10"/>
      <c r="I715" s="10">
        <f t="shared" si="126"/>
        <v>1.5643528765190429E-2</v>
      </c>
      <c r="J715" s="10">
        <f t="shared" si="126"/>
        <v>4.4278700884969047E-2</v>
      </c>
      <c r="K715" s="10">
        <f t="shared" si="126"/>
        <v>0.11753829796453193</v>
      </c>
      <c r="L715" s="10">
        <f t="shared" si="126"/>
        <v>0.16887801422543755</v>
      </c>
      <c r="M715" s="10"/>
      <c r="N715" s="10">
        <f t="shared" si="126"/>
        <v>6.2554359402151233E-2</v>
      </c>
      <c r="O715" s="10">
        <f t="shared" si="126"/>
        <v>3.8679458383169663E-2</v>
      </c>
      <c r="P715" s="10"/>
      <c r="Q715" s="10"/>
      <c r="R715" s="10"/>
      <c r="S715" s="10"/>
      <c r="T715" s="10"/>
      <c r="U715" s="10"/>
      <c r="V715" s="10"/>
      <c r="W715" s="10"/>
      <c r="X715" s="10"/>
      <c r="Y715" s="10"/>
      <c r="Z715" s="10"/>
      <c r="AA715" s="10"/>
      <c r="AB715" s="10"/>
      <c r="AC715" s="10"/>
      <c r="AD715" s="10"/>
      <c r="AE715" s="10"/>
      <c r="AF715" s="10"/>
      <c r="AG715" s="10"/>
      <c r="AH715" s="10"/>
    </row>
    <row r="717" spans="1:34" x14ac:dyDescent="0.15">
      <c r="A717" s="5" t="s">
        <v>181</v>
      </c>
    </row>
    <row r="718" spans="1:34" x14ac:dyDescent="0.15">
      <c r="C718" s="1" t="str">
        <f>C$4</f>
        <v>EU-28</v>
      </c>
      <c r="D718" s="1" t="str">
        <f t="shared" ref="D718:O718" si="127">D$4</f>
        <v>industry</v>
      </c>
      <c r="E718" s="1" t="str">
        <f t="shared" si="127"/>
        <v>construction</v>
      </c>
      <c r="F718" s="1" t="str">
        <f t="shared" si="127"/>
        <v>trade</v>
      </c>
      <c r="G718" s="1" t="str">
        <f t="shared" si="127"/>
        <v>services</v>
      </c>
      <c r="H718" s="1"/>
      <c r="I718" s="1" t="str">
        <f t="shared" si="127"/>
        <v>1-9 employees</v>
      </c>
      <c r="J718" s="1" t="str">
        <f t="shared" si="127"/>
        <v>10-49 employees</v>
      </c>
      <c r="K718" s="1" t="str">
        <f t="shared" si="127"/>
        <v>50-249 employees</v>
      </c>
      <c r="L718" s="1" t="str">
        <f t="shared" si="127"/>
        <v>250+ employees</v>
      </c>
      <c r="M718" s="1"/>
      <c r="N718" s="1" t="str">
        <f t="shared" si="127"/>
        <v>innovative firms</v>
      </c>
      <c r="O718" s="1" t="str">
        <f t="shared" si="127"/>
        <v>non-innovative firms</v>
      </c>
      <c r="P718" s="1"/>
      <c r="Q718" s="1"/>
      <c r="R718" s="1"/>
      <c r="S718" s="1"/>
      <c r="T718" s="1"/>
      <c r="U718" s="1"/>
      <c r="V718" s="1"/>
      <c r="W718" s="1"/>
      <c r="X718" s="1"/>
      <c r="Y718" s="1"/>
      <c r="Z718" s="1"/>
      <c r="AA718" s="1"/>
      <c r="AB718" s="1"/>
      <c r="AC718" s="1"/>
      <c r="AD718" s="1"/>
      <c r="AE718" s="1"/>
      <c r="AF718" s="1"/>
      <c r="AG718" s="1"/>
      <c r="AH718" s="1"/>
    </row>
    <row r="719" spans="1:34" x14ac:dyDescent="0.15">
      <c r="A719" s="7" t="s">
        <v>182</v>
      </c>
      <c r="B719" s="2" t="s">
        <v>14</v>
      </c>
      <c r="C719" s="8">
        <v>0.10168281419032073</v>
      </c>
      <c r="D719" s="8">
        <v>8.9570492412300168E-2</v>
      </c>
      <c r="E719" s="8">
        <v>9.8938954597674017E-2</v>
      </c>
      <c r="F719" s="8">
        <v>9.3276657949531092E-2</v>
      </c>
      <c r="G719" s="8">
        <v>0.11183341807486417</v>
      </c>
      <c r="H719" s="8"/>
      <c r="I719" s="8">
        <v>9.9201724823443235E-2</v>
      </c>
      <c r="J719" s="8">
        <v>0.11472564518975241</v>
      </c>
      <c r="K719" s="8">
        <v>9.049320275233752E-2</v>
      </c>
      <c r="L719" s="8">
        <v>9.4680214842934624E-2</v>
      </c>
      <c r="M719" s="8"/>
      <c r="N719" s="8">
        <v>0.12853848310727914</v>
      </c>
      <c r="O719" s="8">
        <v>6.6939553490534834E-2</v>
      </c>
      <c r="P719" s="8"/>
      <c r="Q719" s="8"/>
      <c r="R719" s="8"/>
      <c r="S719" s="8"/>
      <c r="T719" s="8"/>
      <c r="U719" s="8"/>
      <c r="V719" s="8"/>
      <c r="W719" s="8"/>
      <c r="X719" s="8"/>
      <c r="Y719" s="8"/>
      <c r="Z719" s="8"/>
      <c r="AA719" s="8"/>
      <c r="AB719" s="8"/>
      <c r="AC719" s="8"/>
      <c r="AD719" s="8"/>
      <c r="AE719" s="8"/>
      <c r="AF719" s="8"/>
      <c r="AG719" s="8"/>
      <c r="AH719" s="8"/>
    </row>
    <row r="720" spans="1:34" x14ac:dyDescent="0.15">
      <c r="A720" s="7" t="s">
        <v>183</v>
      </c>
      <c r="B720" s="2" t="s">
        <v>14</v>
      </c>
      <c r="C720" s="8">
        <v>0.31733176179383299</v>
      </c>
      <c r="D720" s="8">
        <v>0.38675714641120662</v>
      </c>
      <c r="E720" s="8">
        <v>0.29009336970597976</v>
      </c>
      <c r="F720" s="8">
        <v>0.27407857097362048</v>
      </c>
      <c r="G720" s="8">
        <v>0.32061734506173351</v>
      </c>
      <c r="H720" s="8"/>
      <c r="I720" s="8">
        <v>0.18980379317371546</v>
      </c>
      <c r="J720" s="8">
        <v>0.37747219824134198</v>
      </c>
      <c r="K720" s="8">
        <v>0.46867260080310791</v>
      </c>
      <c r="L720" s="8">
        <v>0.47569114588198685</v>
      </c>
      <c r="M720" s="8"/>
      <c r="N720" s="8">
        <v>0.33418153066851242</v>
      </c>
      <c r="O720" s="8">
        <v>0.29553316446399602</v>
      </c>
      <c r="P720" s="8"/>
      <c r="Q720" s="8"/>
      <c r="R720" s="8"/>
      <c r="S720" s="8"/>
      <c r="T720" s="8"/>
      <c r="U720" s="8"/>
      <c r="V720" s="8"/>
      <c r="W720" s="8"/>
      <c r="X720" s="8"/>
      <c r="Y720" s="8"/>
      <c r="Z720" s="8"/>
      <c r="AA720" s="8"/>
      <c r="AB720" s="8"/>
      <c r="AC720" s="8"/>
      <c r="AD720" s="8"/>
      <c r="AE720" s="8"/>
      <c r="AF720" s="8"/>
      <c r="AG720" s="8"/>
      <c r="AH720" s="8"/>
    </row>
    <row r="721" spans="1:34" x14ac:dyDescent="0.15">
      <c r="A721" s="7" t="s">
        <v>184</v>
      </c>
      <c r="B721" s="2" t="s">
        <v>14</v>
      </c>
      <c r="C721" s="8">
        <v>0.36777740723161007</v>
      </c>
      <c r="D721" s="8">
        <v>0.32170506821023825</v>
      </c>
      <c r="E721" s="8">
        <v>0.35358645489709717</v>
      </c>
      <c r="F721" s="8">
        <v>0.41050148002943859</v>
      </c>
      <c r="G721" s="8">
        <v>0.3651900462435449</v>
      </c>
      <c r="H721" s="8"/>
      <c r="I721" s="8">
        <v>0.46929663185611797</v>
      </c>
      <c r="J721" s="8">
        <v>0.31170859535642226</v>
      </c>
      <c r="K721" s="8">
        <v>0.25705609902419629</v>
      </c>
      <c r="L721" s="8">
        <v>0.22493942326664448</v>
      </c>
      <c r="M721" s="8"/>
      <c r="N721" s="8">
        <v>0.32321197106933236</v>
      </c>
      <c r="O721" s="8">
        <v>0.42543184777350812</v>
      </c>
      <c r="P721" s="8"/>
      <c r="Q721" s="8"/>
      <c r="R721" s="8"/>
      <c r="S721" s="8"/>
      <c r="T721" s="8"/>
      <c r="U721" s="8"/>
      <c r="V721" s="8"/>
      <c r="W721" s="8"/>
      <c r="X721" s="8"/>
      <c r="Y721" s="8"/>
      <c r="Z721" s="8"/>
      <c r="AA721" s="8"/>
      <c r="AB721" s="8"/>
      <c r="AC721" s="8"/>
      <c r="AD721" s="8"/>
      <c r="AE721" s="8"/>
      <c r="AF721" s="8"/>
      <c r="AG721" s="8"/>
      <c r="AH721" s="8"/>
    </row>
    <row r="722" spans="1:34" x14ac:dyDescent="0.15">
      <c r="A722" s="7" t="s">
        <v>185</v>
      </c>
      <c r="B722" s="2" t="s">
        <v>14</v>
      </c>
      <c r="C722" s="8">
        <v>0.18798485386517999</v>
      </c>
      <c r="D722" s="8">
        <v>0.17913154913732443</v>
      </c>
      <c r="E722" s="8">
        <v>0.23533462844380185</v>
      </c>
      <c r="F722" s="8">
        <v>0.19675326476927851</v>
      </c>
      <c r="G722" s="8">
        <v>0.17555065307802042</v>
      </c>
      <c r="H722" s="8"/>
      <c r="I722" s="8">
        <v>0.20748273674915285</v>
      </c>
      <c r="J722" s="8">
        <v>0.17812067355009981</v>
      </c>
      <c r="K722" s="8">
        <v>0.16564290330321915</v>
      </c>
      <c r="L722" s="8">
        <v>0.1877548224332663</v>
      </c>
      <c r="M722" s="8"/>
      <c r="N722" s="8">
        <v>0.18482465345063581</v>
      </c>
      <c r="O722" s="8">
        <v>0.19207321476974903</v>
      </c>
      <c r="P722" s="8"/>
      <c r="Q722" s="8"/>
      <c r="R722" s="8"/>
      <c r="S722" s="8"/>
      <c r="T722" s="8"/>
      <c r="U722" s="8"/>
      <c r="V722" s="8"/>
      <c r="W722" s="8"/>
      <c r="X722" s="8"/>
      <c r="Y722" s="8"/>
      <c r="Z722" s="8"/>
      <c r="AA722" s="8"/>
      <c r="AB722" s="8"/>
      <c r="AC722" s="8"/>
      <c r="AD722" s="8"/>
      <c r="AE722" s="8"/>
      <c r="AF722" s="8"/>
      <c r="AG722" s="8"/>
      <c r="AH722" s="8"/>
    </row>
    <row r="723" spans="1:34" x14ac:dyDescent="0.15">
      <c r="A723" s="7" t="s">
        <v>186</v>
      </c>
      <c r="B723" s="2" t="s">
        <v>14</v>
      </c>
      <c r="C723" s="8">
        <v>1.5082908686053416E-2</v>
      </c>
      <c r="D723" s="8">
        <v>9.9551898061658733E-3</v>
      </c>
      <c r="E723" s="8">
        <v>1.4321610845417315E-2</v>
      </c>
      <c r="F723" s="8">
        <v>1.8590138394025294E-2</v>
      </c>
      <c r="G723" s="8">
        <v>1.5307821731521738E-2</v>
      </c>
      <c r="H723" s="8"/>
      <c r="I723" s="8">
        <v>2.4377548660676474E-2</v>
      </c>
      <c r="J723" s="8">
        <v>1.0141612702129432E-2</v>
      </c>
      <c r="K723" s="8">
        <v>4.7170695056695851E-3</v>
      </c>
      <c r="L723" s="8">
        <v>2.6761243394704038E-3</v>
      </c>
      <c r="M723" s="8"/>
      <c r="N723" s="8">
        <v>1.7430509128469746E-2</v>
      </c>
      <c r="O723" s="8">
        <v>1.2045810841199498E-2</v>
      </c>
      <c r="P723" s="8"/>
      <c r="Q723" s="8"/>
      <c r="R723" s="8"/>
      <c r="S723" s="8"/>
      <c r="T723" s="8"/>
      <c r="U723" s="8"/>
      <c r="V723" s="8"/>
      <c r="W723" s="8"/>
      <c r="X723" s="8"/>
      <c r="Y723" s="8"/>
      <c r="Z723" s="8"/>
      <c r="AA723" s="8"/>
      <c r="AB723" s="8"/>
      <c r="AC723" s="8"/>
      <c r="AD723" s="8"/>
      <c r="AE723" s="8"/>
      <c r="AF723" s="8"/>
      <c r="AG723" s="8"/>
      <c r="AH723" s="8"/>
    </row>
    <row r="724" spans="1:34" x14ac:dyDescent="0.15">
      <c r="A724" s="7" t="s">
        <v>27</v>
      </c>
      <c r="B724" s="2" t="s">
        <v>14</v>
      </c>
      <c r="C724" s="8">
        <v>1.0140254233002882E-2</v>
      </c>
      <c r="D724" s="8">
        <v>1.2880554022764721E-2</v>
      </c>
      <c r="E724" s="8">
        <v>7.724981510029906E-3</v>
      </c>
      <c r="F724" s="8">
        <v>6.7998878841061417E-3</v>
      </c>
      <c r="G724" s="8">
        <v>1.1500715810315316E-2</v>
      </c>
      <c r="H724" s="8"/>
      <c r="I724" s="8">
        <v>9.8375647368939157E-3</v>
      </c>
      <c r="J724" s="8">
        <v>7.8312749602539346E-3</v>
      </c>
      <c r="K724" s="8">
        <v>1.3418124611469601E-2</v>
      </c>
      <c r="L724" s="8">
        <v>1.4258269235697231E-2</v>
      </c>
      <c r="M724" s="8"/>
      <c r="N724" s="8">
        <v>1.1812852575770442E-2</v>
      </c>
      <c r="O724" s="8">
        <v>7.9764086610123811E-3</v>
      </c>
      <c r="P724" s="8"/>
      <c r="Q724" s="8"/>
      <c r="R724" s="8"/>
      <c r="S724" s="8"/>
      <c r="T724" s="8"/>
      <c r="U724" s="8"/>
      <c r="V724" s="8"/>
      <c r="W724" s="8"/>
      <c r="X724" s="8"/>
      <c r="Y724" s="8"/>
      <c r="Z724" s="8"/>
      <c r="AA724" s="8"/>
      <c r="AB724" s="8"/>
      <c r="AC724" s="8"/>
      <c r="AD724" s="8"/>
      <c r="AE724" s="8"/>
      <c r="AF724" s="8"/>
      <c r="AG724" s="8"/>
      <c r="AH724" s="8"/>
    </row>
    <row r="726" spans="1:34" x14ac:dyDescent="0.15">
      <c r="A726" s="5" t="s">
        <v>187</v>
      </c>
    </row>
    <row r="727" spans="1:34" x14ac:dyDescent="0.15">
      <c r="C727" s="1" t="str">
        <f>C$4</f>
        <v>EU-28</v>
      </c>
      <c r="D727" s="1" t="str">
        <f t="shared" ref="D727:O727" si="128">D$4</f>
        <v>industry</v>
      </c>
      <c r="E727" s="1" t="str">
        <f t="shared" si="128"/>
        <v>construction</v>
      </c>
      <c r="F727" s="1" t="str">
        <f t="shared" si="128"/>
        <v>trade</v>
      </c>
      <c r="G727" s="1" t="str">
        <f t="shared" si="128"/>
        <v>services</v>
      </c>
      <c r="H727" s="1"/>
      <c r="I727" s="1" t="str">
        <f t="shared" si="128"/>
        <v>1-9 employees</v>
      </c>
      <c r="J727" s="1" t="str">
        <f t="shared" si="128"/>
        <v>10-49 employees</v>
      </c>
      <c r="K727" s="1" t="str">
        <f t="shared" si="128"/>
        <v>50-249 employees</v>
      </c>
      <c r="L727" s="1" t="str">
        <f t="shared" si="128"/>
        <v>250+ employees</v>
      </c>
      <c r="M727" s="1"/>
      <c r="N727" s="1" t="str">
        <f t="shared" si="128"/>
        <v>innovative firms</v>
      </c>
      <c r="O727" s="1" t="str">
        <f t="shared" si="128"/>
        <v>non-innovative firms</v>
      </c>
      <c r="P727" s="1"/>
      <c r="Q727" s="1"/>
      <c r="R727" s="1"/>
      <c r="S727" s="1"/>
      <c r="T727" s="1"/>
      <c r="U727" s="1"/>
      <c r="V727" s="1"/>
      <c r="W727" s="1"/>
      <c r="X727" s="1"/>
      <c r="Y727" s="1"/>
      <c r="Z727" s="1"/>
      <c r="AA727" s="1"/>
      <c r="AB727" s="1"/>
      <c r="AC727" s="1"/>
      <c r="AD727" s="1"/>
      <c r="AE727" s="1"/>
      <c r="AF727" s="1"/>
      <c r="AG727" s="1"/>
      <c r="AH727" s="1"/>
    </row>
    <row r="728" spans="1:34" x14ac:dyDescent="0.15">
      <c r="A728" s="7" t="s">
        <v>182</v>
      </c>
      <c r="B728" s="2" t="s">
        <v>14</v>
      </c>
      <c r="C728" s="8">
        <v>0.14815346652208386</v>
      </c>
      <c r="D728" s="8">
        <v>0.14577053711397314</v>
      </c>
      <c r="E728" s="8">
        <v>0.15183177977107451</v>
      </c>
      <c r="F728" s="8">
        <v>0.14016091835699829</v>
      </c>
      <c r="G728" s="8">
        <v>0.15274132115577788</v>
      </c>
      <c r="H728" s="8"/>
      <c r="I728" s="8">
        <v>0.14225670184251446</v>
      </c>
      <c r="J728" s="8">
        <v>0.16417894605415079</v>
      </c>
      <c r="K728" s="8">
        <v>0.13938419004951644</v>
      </c>
      <c r="L728" s="8">
        <v>0.1266425340259838</v>
      </c>
      <c r="M728" s="8"/>
      <c r="N728" s="8">
        <v>0.1772814769460696</v>
      </c>
      <c r="O728" s="8">
        <v>0.11047047069145025</v>
      </c>
      <c r="P728" s="8"/>
      <c r="Q728" s="8"/>
      <c r="R728" s="8"/>
      <c r="S728" s="8"/>
      <c r="T728" s="8"/>
      <c r="U728" s="8"/>
      <c r="V728" s="8"/>
      <c r="W728" s="8"/>
      <c r="X728" s="8"/>
      <c r="Y728" s="8"/>
      <c r="Z728" s="8"/>
      <c r="AA728" s="8"/>
      <c r="AB728" s="8"/>
      <c r="AC728" s="8"/>
      <c r="AD728" s="8"/>
      <c r="AE728" s="8"/>
      <c r="AF728" s="8"/>
      <c r="AG728" s="8"/>
      <c r="AH728" s="8"/>
    </row>
    <row r="729" spans="1:34" x14ac:dyDescent="0.15">
      <c r="A729" s="7" t="s">
        <v>183</v>
      </c>
      <c r="B729" s="2" t="s">
        <v>14</v>
      </c>
      <c r="C729" s="8">
        <v>0.39709234190298309</v>
      </c>
      <c r="D729" s="8">
        <v>0.44154684376794345</v>
      </c>
      <c r="E729" s="8">
        <v>0.32331076856209201</v>
      </c>
      <c r="F729" s="8">
        <v>0.37089323826434634</v>
      </c>
      <c r="G729" s="8">
        <v>0.41142939207699036</v>
      </c>
      <c r="H729" s="8"/>
      <c r="I729" s="8">
        <v>0.31035374870563087</v>
      </c>
      <c r="J729" s="8">
        <v>0.41708311544089144</v>
      </c>
      <c r="K729" s="8">
        <v>0.52492441420317082</v>
      </c>
      <c r="L729" s="8">
        <v>0.54059453892178344</v>
      </c>
      <c r="M729" s="8"/>
      <c r="N729" s="8">
        <v>0.40165124795126433</v>
      </c>
      <c r="O729" s="8">
        <v>0.39119447125857415</v>
      </c>
      <c r="P729" s="8"/>
      <c r="Q729" s="8"/>
      <c r="R729" s="8"/>
      <c r="S729" s="8"/>
      <c r="T729" s="8"/>
      <c r="U729" s="8"/>
      <c r="V729" s="8"/>
      <c r="W729" s="8"/>
      <c r="X729" s="8"/>
      <c r="Y729" s="8"/>
      <c r="Z729" s="8"/>
      <c r="AA729" s="8"/>
      <c r="AB729" s="8"/>
      <c r="AC729" s="8"/>
      <c r="AD729" s="8"/>
      <c r="AE729" s="8"/>
      <c r="AF729" s="8"/>
      <c r="AG729" s="8"/>
      <c r="AH729" s="8"/>
    </row>
    <row r="730" spans="1:34" x14ac:dyDescent="0.15">
      <c r="A730" s="7" t="s">
        <v>184</v>
      </c>
      <c r="B730" s="2" t="s">
        <v>14</v>
      </c>
      <c r="C730" s="8">
        <v>0.21005423220040481</v>
      </c>
      <c r="D730" s="8">
        <v>0.20286484066055696</v>
      </c>
      <c r="E730" s="8">
        <v>0.24243864464877099</v>
      </c>
      <c r="F730" s="8">
        <v>0.21056056264189232</v>
      </c>
      <c r="G730" s="8">
        <v>0.20508984639134159</v>
      </c>
      <c r="H730" s="8"/>
      <c r="I730" s="8">
        <v>0.24659306704742887</v>
      </c>
      <c r="J730" s="8">
        <v>0.1995844599979201</v>
      </c>
      <c r="K730" s="8">
        <v>0.1586434491501762</v>
      </c>
      <c r="L730" s="8">
        <v>0.15311697113694001</v>
      </c>
      <c r="M730" s="8"/>
      <c r="N730" s="8">
        <v>0.18496984225670243</v>
      </c>
      <c r="O730" s="8">
        <v>0.24250598389588623</v>
      </c>
      <c r="P730" s="8"/>
      <c r="Q730" s="8"/>
      <c r="R730" s="8"/>
      <c r="S730" s="8"/>
      <c r="T730" s="8"/>
      <c r="U730" s="8"/>
      <c r="V730" s="8"/>
      <c r="W730" s="8"/>
      <c r="X730" s="8"/>
      <c r="Y730" s="8"/>
      <c r="Z730" s="8"/>
      <c r="AA730" s="8"/>
      <c r="AB730" s="8"/>
      <c r="AC730" s="8"/>
      <c r="AD730" s="8"/>
      <c r="AE730" s="8"/>
      <c r="AF730" s="8"/>
      <c r="AG730" s="8"/>
      <c r="AH730" s="8"/>
    </row>
    <row r="731" spans="1:34" x14ac:dyDescent="0.15">
      <c r="A731" s="7" t="s">
        <v>185</v>
      </c>
      <c r="B731" s="2" t="s">
        <v>14</v>
      </c>
      <c r="C731" s="8">
        <v>0.21853422225166805</v>
      </c>
      <c r="D731" s="8">
        <v>0.18903825403010424</v>
      </c>
      <c r="E731" s="8">
        <v>0.25579990399628977</v>
      </c>
      <c r="F731" s="8">
        <v>0.25088638332368529</v>
      </c>
      <c r="G731" s="8">
        <v>0.20330426185823616</v>
      </c>
      <c r="H731" s="8"/>
      <c r="I731" s="8">
        <v>0.26503639545048124</v>
      </c>
      <c r="J731" s="8">
        <v>0.19770866873023998</v>
      </c>
      <c r="K731" s="8">
        <v>0.16203431819737077</v>
      </c>
      <c r="L731" s="8">
        <v>0.16572794866870455</v>
      </c>
      <c r="M731" s="8"/>
      <c r="N731" s="8">
        <v>0.20904475128940112</v>
      </c>
      <c r="O731" s="8">
        <v>0.23081077974738864</v>
      </c>
      <c r="P731" s="8"/>
      <c r="Q731" s="8"/>
      <c r="R731" s="8"/>
      <c r="S731" s="8"/>
      <c r="T731" s="8"/>
      <c r="U731" s="8"/>
      <c r="V731" s="8"/>
      <c r="W731" s="8"/>
      <c r="X731" s="8"/>
      <c r="Y731" s="8"/>
      <c r="Z731" s="8"/>
      <c r="AA731" s="8"/>
      <c r="AB731" s="8"/>
      <c r="AC731" s="8"/>
      <c r="AD731" s="8"/>
      <c r="AE731" s="8"/>
      <c r="AF731" s="8"/>
      <c r="AG731" s="8"/>
      <c r="AH731" s="8"/>
    </row>
    <row r="732" spans="1:34" x14ac:dyDescent="0.15">
      <c r="A732" s="7" t="s">
        <v>186</v>
      </c>
      <c r="B732" s="2" t="s">
        <v>14</v>
      </c>
      <c r="C732" s="8">
        <v>1.1619981665058676E-2</v>
      </c>
      <c r="D732" s="8">
        <v>5.9577091096979853E-3</v>
      </c>
      <c r="E732" s="8">
        <v>1.1792043002286248E-2</v>
      </c>
      <c r="F732" s="8">
        <v>1.5197836110095014E-2</v>
      </c>
      <c r="G732" s="8">
        <v>1.1799431620214809E-2</v>
      </c>
      <c r="H732" s="8"/>
      <c r="I732" s="8">
        <v>1.8682688627154366E-2</v>
      </c>
      <c r="J732" s="8">
        <v>8.9986771031440281E-3</v>
      </c>
      <c r="K732" s="8">
        <v>2.3940065977354555E-3</v>
      </c>
      <c r="L732" s="8">
        <v>3.0205877364742587E-3</v>
      </c>
      <c r="M732" s="8"/>
      <c r="N732" s="8">
        <v>1.2706393685574626E-2</v>
      </c>
      <c r="O732" s="8">
        <v>1.0214487124115304E-2</v>
      </c>
      <c r="P732" s="8"/>
      <c r="Q732" s="8"/>
      <c r="R732" s="8"/>
      <c r="S732" s="8"/>
      <c r="T732" s="8"/>
      <c r="U732" s="8"/>
      <c r="V732" s="8"/>
      <c r="W732" s="8"/>
      <c r="X732" s="8"/>
      <c r="Y732" s="8"/>
      <c r="Z732" s="8"/>
      <c r="AA732" s="8"/>
      <c r="AB732" s="8"/>
      <c r="AC732" s="8"/>
      <c r="AD732" s="8"/>
      <c r="AE732" s="8"/>
      <c r="AF732" s="8"/>
      <c r="AG732" s="8"/>
      <c r="AH732" s="8"/>
    </row>
    <row r="733" spans="1:34" x14ac:dyDescent="0.15">
      <c r="A733" s="7" t="s">
        <v>27</v>
      </c>
      <c r="B733" s="2" t="s">
        <v>14</v>
      </c>
      <c r="C733" s="8">
        <v>1.4545755457801566E-2</v>
      </c>
      <c r="D733" s="8">
        <v>1.4821815317724219E-2</v>
      </c>
      <c r="E733" s="8">
        <v>1.482686001948651E-2</v>
      </c>
      <c r="F733" s="8">
        <v>1.2301061302982749E-2</v>
      </c>
      <c r="G733" s="8">
        <v>1.5635746897439178E-2</v>
      </c>
      <c r="H733" s="8"/>
      <c r="I733" s="8">
        <v>1.707739832679012E-2</v>
      </c>
      <c r="J733" s="8">
        <v>1.2446132673653619E-2</v>
      </c>
      <c r="K733" s="8">
        <v>1.2619621802030421E-2</v>
      </c>
      <c r="L733" s="8">
        <v>1.0897419510113832E-2</v>
      </c>
      <c r="M733" s="8"/>
      <c r="N733" s="8">
        <v>1.4346287870988045E-2</v>
      </c>
      <c r="O733" s="8">
        <v>1.4803807282585603E-2</v>
      </c>
      <c r="P733" s="8"/>
      <c r="Q733" s="8"/>
      <c r="R733" s="8"/>
      <c r="S733" s="8"/>
      <c r="T733" s="8"/>
      <c r="U733" s="8"/>
      <c r="V733" s="8"/>
      <c r="W733" s="8"/>
      <c r="X733" s="8"/>
      <c r="Y733" s="8"/>
      <c r="Z733" s="8"/>
      <c r="AA733" s="8"/>
      <c r="AB733" s="8"/>
      <c r="AC733" s="8"/>
      <c r="AD733" s="8"/>
      <c r="AE733" s="8"/>
      <c r="AF733" s="8"/>
      <c r="AG733" s="8"/>
      <c r="AH733" s="8"/>
    </row>
    <row r="735" spans="1:34" x14ac:dyDescent="0.15">
      <c r="A735" s="5" t="s">
        <v>188</v>
      </c>
    </row>
    <row r="736" spans="1:34" x14ac:dyDescent="0.15">
      <c r="C736" s="1" t="str">
        <f>C$4</f>
        <v>EU-28</v>
      </c>
      <c r="D736" s="1" t="str">
        <f t="shared" ref="D736:O736" si="129">D$4</f>
        <v>industry</v>
      </c>
      <c r="E736" s="1" t="str">
        <f t="shared" si="129"/>
        <v>construction</v>
      </c>
      <c r="F736" s="1" t="str">
        <f t="shared" si="129"/>
        <v>trade</v>
      </c>
      <c r="G736" s="1" t="str">
        <f t="shared" si="129"/>
        <v>services</v>
      </c>
      <c r="H736" s="1"/>
      <c r="I736" s="1" t="str">
        <f t="shared" si="129"/>
        <v>1-9 employees</v>
      </c>
      <c r="J736" s="1" t="str">
        <f t="shared" si="129"/>
        <v>10-49 employees</v>
      </c>
      <c r="K736" s="1" t="str">
        <f t="shared" si="129"/>
        <v>50-249 employees</v>
      </c>
      <c r="L736" s="1" t="str">
        <f t="shared" si="129"/>
        <v>250+ employees</v>
      </c>
      <c r="M736" s="1"/>
      <c r="N736" s="1" t="str">
        <f t="shared" si="129"/>
        <v>innovative firms</v>
      </c>
      <c r="O736" s="1" t="str">
        <f t="shared" si="129"/>
        <v>non-innovative firms</v>
      </c>
      <c r="P736" s="1"/>
      <c r="Q736" s="1"/>
      <c r="R736" s="1"/>
      <c r="S736" s="1"/>
      <c r="T736" s="1"/>
      <c r="U736" s="1"/>
      <c r="V736" s="1"/>
      <c r="W736" s="1"/>
      <c r="X736" s="1"/>
      <c r="Y736" s="1"/>
      <c r="Z736" s="1"/>
      <c r="AA736" s="1"/>
      <c r="AB736" s="1"/>
      <c r="AC736" s="1"/>
      <c r="AD736" s="1"/>
      <c r="AE736" s="1"/>
      <c r="AF736" s="1"/>
      <c r="AG736" s="1"/>
      <c r="AH736" s="1"/>
    </row>
    <row r="737" spans="1:34" x14ac:dyDescent="0.15">
      <c r="A737" s="7" t="s">
        <v>189</v>
      </c>
      <c r="B737" s="2" t="s">
        <v>14</v>
      </c>
      <c r="C737" s="8">
        <v>0.11655264255958607</v>
      </c>
      <c r="D737" s="8">
        <v>0.11443922947788641</v>
      </c>
      <c r="E737" s="8">
        <v>0.12357328383588206</v>
      </c>
      <c r="F737" s="8">
        <v>0.11055304492950972</v>
      </c>
      <c r="G737" s="8">
        <v>0.11913602148984449</v>
      </c>
      <c r="H737" s="8"/>
      <c r="I737" s="8">
        <v>0.13238397544361824</v>
      </c>
      <c r="J737" s="8">
        <v>0.11671230761355206</v>
      </c>
      <c r="K737" s="8">
        <v>8.8687376599358242E-2</v>
      </c>
      <c r="L737" s="8">
        <v>7.4115036083379271E-2</v>
      </c>
      <c r="M737" s="8"/>
      <c r="N737" s="8">
        <v>0.15505014070525375</v>
      </c>
      <c r="O737" s="8">
        <v>6.6748311917131972E-2</v>
      </c>
      <c r="P737" s="8"/>
      <c r="Q737" s="8"/>
      <c r="R737" s="8"/>
      <c r="S737" s="8"/>
      <c r="T737" s="8"/>
      <c r="U737" s="8"/>
      <c r="V737" s="8"/>
      <c r="W737" s="8"/>
      <c r="X737" s="8"/>
      <c r="Y737" s="8"/>
      <c r="Z737" s="8"/>
      <c r="AA737" s="8"/>
      <c r="AB737" s="8"/>
      <c r="AC737" s="8"/>
      <c r="AD737" s="8"/>
      <c r="AE737" s="8"/>
      <c r="AF737" s="8"/>
      <c r="AG737" s="8"/>
      <c r="AH737" s="8"/>
    </row>
    <row r="738" spans="1:34" x14ac:dyDescent="0.15">
      <c r="A738" s="7" t="s">
        <v>190</v>
      </c>
      <c r="B738" s="2" t="s">
        <v>14</v>
      </c>
      <c r="C738" s="8">
        <v>0.4901649609887942</v>
      </c>
      <c r="D738" s="8">
        <v>0.55270907451470308</v>
      </c>
      <c r="E738" s="8">
        <v>0.41223777590374472</v>
      </c>
      <c r="F738" s="8">
        <v>0.4748786365750815</v>
      </c>
      <c r="G738" s="8">
        <v>0.49218005439446061</v>
      </c>
      <c r="H738" s="8"/>
      <c r="I738" s="8">
        <v>0.40787687909347969</v>
      </c>
      <c r="J738" s="8">
        <v>0.50292615995725842</v>
      </c>
      <c r="K738" s="8">
        <v>0.61882343713174959</v>
      </c>
      <c r="L738" s="8">
        <v>0.67514526363666161</v>
      </c>
      <c r="M738" s="8"/>
      <c r="N738" s="8">
        <v>0.51553861768654075</v>
      </c>
      <c r="O738" s="8">
        <v>0.45733898401230361</v>
      </c>
      <c r="P738" s="8"/>
      <c r="Q738" s="8"/>
      <c r="R738" s="8"/>
      <c r="S738" s="8"/>
      <c r="T738" s="8"/>
      <c r="U738" s="8"/>
      <c r="V738" s="8"/>
      <c r="W738" s="8"/>
      <c r="X738" s="8"/>
      <c r="Y738" s="8"/>
      <c r="Z738" s="8"/>
      <c r="AA738" s="8"/>
      <c r="AB738" s="8"/>
      <c r="AC738" s="8"/>
      <c r="AD738" s="8"/>
      <c r="AE738" s="8"/>
      <c r="AF738" s="8"/>
      <c r="AG738" s="8"/>
      <c r="AH738" s="8"/>
    </row>
    <row r="739" spans="1:34" x14ac:dyDescent="0.15">
      <c r="A739" s="7" t="s">
        <v>191</v>
      </c>
      <c r="B739" s="2" t="s">
        <v>14</v>
      </c>
      <c r="C739" s="8">
        <v>0.26695804359309572</v>
      </c>
      <c r="D739" s="8">
        <v>0.24127033269204901</v>
      </c>
      <c r="E739" s="8">
        <v>0.31354119607088932</v>
      </c>
      <c r="F739" s="8">
        <v>0.26786428194826323</v>
      </c>
      <c r="G739" s="8">
        <v>0.26577254190473065</v>
      </c>
      <c r="H739" s="8"/>
      <c r="I739" s="8">
        <v>0.29811184435421167</v>
      </c>
      <c r="J739" s="8">
        <v>0.26586424484681315</v>
      </c>
      <c r="K739" s="8">
        <v>0.21379933568608112</v>
      </c>
      <c r="L739" s="8">
        <v>0.1633225811888028</v>
      </c>
      <c r="M739" s="8"/>
      <c r="N739" s="8">
        <v>0.21859898491223798</v>
      </c>
      <c r="O739" s="8">
        <v>0.32952030514540825</v>
      </c>
      <c r="P739" s="8"/>
      <c r="Q739" s="8"/>
      <c r="R739" s="8"/>
      <c r="S739" s="8"/>
      <c r="T739" s="8"/>
      <c r="U739" s="8"/>
      <c r="V739" s="8"/>
      <c r="W739" s="8"/>
      <c r="X739" s="8"/>
      <c r="Y739" s="8"/>
      <c r="Z739" s="8"/>
      <c r="AA739" s="8"/>
      <c r="AB739" s="8"/>
      <c r="AC739" s="8"/>
      <c r="AD739" s="8"/>
      <c r="AE739" s="8"/>
      <c r="AF739" s="8"/>
      <c r="AG739" s="8"/>
      <c r="AH739" s="8"/>
    </row>
    <row r="740" spans="1:34" x14ac:dyDescent="0.15">
      <c r="A740" s="7" t="s">
        <v>192</v>
      </c>
      <c r="B740" s="2" t="s">
        <v>14</v>
      </c>
      <c r="C740" s="8">
        <v>9.7411017130102112E-2</v>
      </c>
      <c r="D740" s="8">
        <v>6.3173897372865606E-2</v>
      </c>
      <c r="E740" s="8">
        <v>0.12245818396654175</v>
      </c>
      <c r="F740" s="8">
        <v>0.11364204249217309</v>
      </c>
      <c r="G740" s="8">
        <v>9.596688879390014E-2</v>
      </c>
      <c r="H740" s="8"/>
      <c r="I740" s="8">
        <v>0.12269533713856313</v>
      </c>
      <c r="J740" s="8">
        <v>9.2957897214863056E-2</v>
      </c>
      <c r="K740" s="8">
        <v>5.8512024138506806E-2</v>
      </c>
      <c r="L740" s="8">
        <v>6.1318179057805539E-2</v>
      </c>
      <c r="M740" s="8"/>
      <c r="N740" s="8">
        <v>8.3567014845874754E-2</v>
      </c>
      <c r="O740" s="8">
        <v>0.1153210450641126</v>
      </c>
      <c r="P740" s="8"/>
      <c r="Q740" s="8"/>
      <c r="R740" s="8"/>
      <c r="S740" s="8"/>
      <c r="T740" s="8"/>
      <c r="U740" s="8"/>
      <c r="V740" s="8"/>
      <c r="W740" s="8"/>
      <c r="X740" s="8"/>
      <c r="Y740" s="8"/>
      <c r="Z740" s="8"/>
      <c r="AA740" s="8"/>
      <c r="AB740" s="8"/>
      <c r="AC740" s="8"/>
      <c r="AD740" s="8"/>
      <c r="AE740" s="8"/>
      <c r="AF740" s="8"/>
      <c r="AG740" s="8"/>
      <c r="AH740" s="8"/>
    </row>
    <row r="741" spans="1:34" x14ac:dyDescent="0.15">
      <c r="A741" s="7" t="s">
        <v>27</v>
      </c>
      <c r="B741" s="2" t="s">
        <v>14</v>
      </c>
      <c r="C741" s="8">
        <v>2.8913335728421911E-2</v>
      </c>
      <c r="D741" s="8">
        <v>2.8407465942495748E-2</v>
      </c>
      <c r="E741" s="8">
        <v>2.8189560222942327E-2</v>
      </c>
      <c r="F741" s="8">
        <v>3.3061994054972579E-2</v>
      </c>
      <c r="G741" s="8">
        <v>2.6944493417064071E-2</v>
      </c>
      <c r="H741" s="8"/>
      <c r="I741" s="8">
        <v>3.8931963970127215E-2</v>
      </c>
      <c r="J741" s="8">
        <v>2.1539390367513397E-2</v>
      </c>
      <c r="K741" s="8">
        <v>2.0177826444304405E-2</v>
      </c>
      <c r="L741" s="8">
        <v>2.6098940033350743E-2</v>
      </c>
      <c r="M741" s="8"/>
      <c r="N741" s="8">
        <v>2.724524185009284E-2</v>
      </c>
      <c r="O741" s="8">
        <v>3.1071353861043656E-2</v>
      </c>
      <c r="P741" s="8"/>
      <c r="Q741" s="8"/>
      <c r="R741" s="8"/>
      <c r="S741" s="8"/>
      <c r="T741" s="8"/>
      <c r="U741" s="8"/>
      <c r="V741" s="8"/>
      <c r="W741" s="8"/>
      <c r="X741" s="8"/>
      <c r="Y741" s="8"/>
      <c r="Z741" s="8"/>
      <c r="AA741" s="8"/>
      <c r="AB741" s="8"/>
      <c r="AC741" s="8"/>
      <c r="AD741" s="8"/>
      <c r="AE741" s="8"/>
      <c r="AF741" s="8"/>
      <c r="AG741" s="8"/>
      <c r="AH741" s="8"/>
    </row>
    <row r="743" spans="1:34" x14ac:dyDescent="0.15">
      <c r="A743" s="5" t="s">
        <v>193</v>
      </c>
    </row>
    <row r="744" spans="1:34" x14ac:dyDescent="0.15">
      <c r="C744" s="1" t="str">
        <f>C$4</f>
        <v>EU-28</v>
      </c>
      <c r="D744" s="1" t="str">
        <f t="shared" ref="D744:O744" si="130">D$4</f>
        <v>industry</v>
      </c>
      <c r="E744" s="1" t="str">
        <f t="shared" si="130"/>
        <v>construction</v>
      </c>
      <c r="F744" s="1" t="str">
        <f t="shared" si="130"/>
        <v>trade</v>
      </c>
      <c r="G744" s="1" t="str">
        <f t="shared" si="130"/>
        <v>services</v>
      </c>
      <c r="H744" s="1"/>
      <c r="I744" s="1" t="str">
        <f t="shared" si="130"/>
        <v>1-9 employees</v>
      </c>
      <c r="J744" s="1" t="str">
        <f t="shared" si="130"/>
        <v>10-49 employees</v>
      </c>
      <c r="K744" s="1" t="str">
        <f t="shared" si="130"/>
        <v>50-249 employees</v>
      </c>
      <c r="L744" s="1" t="str">
        <f t="shared" si="130"/>
        <v>250+ employees</v>
      </c>
      <c r="M744" s="1"/>
      <c r="N744" s="1" t="str">
        <f t="shared" si="130"/>
        <v>innovative firms</v>
      </c>
      <c r="O744" s="1" t="str">
        <f t="shared" si="130"/>
        <v>non-innovative firms</v>
      </c>
      <c r="P744" s="1"/>
      <c r="Q744" s="1"/>
      <c r="R744" s="1"/>
      <c r="S744" s="1"/>
      <c r="T744" s="1"/>
      <c r="U744" s="1"/>
      <c r="V744" s="1"/>
      <c r="W744" s="1"/>
      <c r="X744" s="1"/>
      <c r="Y744" s="1"/>
      <c r="Z744" s="1"/>
      <c r="AA744" s="1"/>
      <c r="AB744" s="1"/>
      <c r="AC744" s="1"/>
      <c r="AD744" s="1"/>
      <c r="AE744" s="1"/>
      <c r="AF744" s="1"/>
      <c r="AG744" s="1"/>
      <c r="AH744" s="1"/>
    </row>
    <row r="745" spans="1:34" x14ac:dyDescent="0.15">
      <c r="A745" s="7" t="s">
        <v>55</v>
      </c>
      <c r="B745" s="2" t="s">
        <v>14</v>
      </c>
      <c r="C745" s="8">
        <v>0.62805511669114944</v>
      </c>
      <c r="D745" s="8">
        <v>0.69610396396468288</v>
      </c>
      <c r="E745" s="8">
        <v>0.60452137392673799</v>
      </c>
      <c r="F745" s="8">
        <v>0.6169033747154905</v>
      </c>
      <c r="G745" s="8">
        <v>0.61294514600253602</v>
      </c>
      <c r="H745" s="8"/>
      <c r="I745" s="8">
        <v>0.52929080576264909</v>
      </c>
      <c r="J745" s="8">
        <v>0.66806663651513409</v>
      </c>
      <c r="K745" s="8">
        <v>0.75307592954759195</v>
      </c>
      <c r="L745" s="8">
        <v>0.78265535045184753</v>
      </c>
      <c r="M745" s="8"/>
      <c r="N745" s="8">
        <v>0.62980892157274926</v>
      </c>
      <c r="O745" s="8">
        <v>0.62578621397247325</v>
      </c>
      <c r="P745" s="8"/>
      <c r="Q745" s="8"/>
      <c r="R745" s="8"/>
      <c r="S745" s="8"/>
      <c r="T745" s="8"/>
      <c r="U745" s="8"/>
      <c r="V745" s="8"/>
      <c r="W745" s="8"/>
      <c r="X745" s="8"/>
      <c r="Y745" s="8"/>
      <c r="Z745" s="8"/>
      <c r="AA745" s="8"/>
      <c r="AB745" s="8"/>
      <c r="AC745" s="8"/>
      <c r="AD745" s="8"/>
      <c r="AE745" s="8"/>
      <c r="AF745" s="8"/>
      <c r="AG745" s="8"/>
      <c r="AH745" s="8"/>
    </row>
    <row r="746" spans="1:34" x14ac:dyDescent="0.15">
      <c r="A746" s="7" t="s">
        <v>56</v>
      </c>
      <c r="B746" s="2" t="s">
        <v>14</v>
      </c>
      <c r="C746" s="8">
        <v>0.26797804772435219</v>
      </c>
      <c r="D746" s="8">
        <v>0.21328679146629786</v>
      </c>
      <c r="E746" s="8">
        <v>0.30311453494707585</v>
      </c>
      <c r="F746" s="8">
        <v>0.27272249360550938</v>
      </c>
      <c r="G746" s="8">
        <v>0.27873258910557014</v>
      </c>
      <c r="H746" s="8"/>
      <c r="I746" s="8">
        <v>0.35364492454609348</v>
      </c>
      <c r="J746" s="8">
        <v>0.2444458558167911</v>
      </c>
      <c r="K746" s="8">
        <v>0.14623536340531548</v>
      </c>
      <c r="L746" s="8">
        <v>0.10092336431158264</v>
      </c>
      <c r="M746" s="8"/>
      <c r="N746" s="8">
        <v>0.28189410011471699</v>
      </c>
      <c r="O746" s="8">
        <v>0.24997480834850011</v>
      </c>
      <c r="P746" s="8"/>
      <c r="Q746" s="8"/>
      <c r="R746" s="8"/>
      <c r="S746" s="8"/>
      <c r="T746" s="8"/>
      <c r="U746" s="8"/>
      <c r="V746" s="8"/>
      <c r="W746" s="8"/>
      <c r="X746" s="8"/>
      <c r="Y746" s="8"/>
      <c r="Z746" s="8"/>
      <c r="AA746" s="8"/>
      <c r="AB746" s="8"/>
      <c r="AC746" s="8"/>
      <c r="AD746" s="8"/>
      <c r="AE746" s="8"/>
      <c r="AF746" s="8"/>
      <c r="AG746" s="8"/>
      <c r="AH746" s="8"/>
    </row>
    <row r="747" spans="1:34" x14ac:dyDescent="0.15">
      <c r="A747" s="7" t="s">
        <v>158</v>
      </c>
      <c r="B747" s="2" t="s">
        <v>14</v>
      </c>
      <c r="C747" s="8">
        <v>8.3970030654846262E-2</v>
      </c>
      <c r="D747" s="8">
        <v>7.2961232498075637E-2</v>
      </c>
      <c r="E747" s="8">
        <v>6.7270361221688529E-2</v>
      </c>
      <c r="F747" s="8">
        <v>8.7834483956643464E-2</v>
      </c>
      <c r="G747" s="8">
        <v>9.0013655646890955E-2</v>
      </c>
      <c r="H747" s="8"/>
      <c r="I747" s="8">
        <v>9.3379374342943577E-2</v>
      </c>
      <c r="J747" s="8">
        <v>7.1436378983718476E-2</v>
      </c>
      <c r="K747" s="8">
        <v>8.2442014604818301E-2</v>
      </c>
      <c r="L747" s="8">
        <v>0.10068367539989256</v>
      </c>
      <c r="M747" s="8"/>
      <c r="N747" s="8">
        <v>7.0487732722852386E-2</v>
      </c>
      <c r="O747" s="8">
        <v>0.10141212056635687</v>
      </c>
      <c r="P747" s="8"/>
      <c r="Q747" s="8"/>
      <c r="R747" s="8"/>
      <c r="S747" s="8"/>
      <c r="T747" s="8"/>
      <c r="U747" s="8"/>
      <c r="V747" s="8"/>
      <c r="W747" s="8"/>
      <c r="X747" s="8"/>
      <c r="Y747" s="8"/>
      <c r="Z747" s="8"/>
      <c r="AA747" s="8"/>
      <c r="AB747" s="8"/>
      <c r="AC747" s="8"/>
      <c r="AD747" s="8"/>
      <c r="AE747" s="8"/>
      <c r="AF747" s="8"/>
      <c r="AG747" s="8"/>
      <c r="AH747" s="8"/>
    </row>
    <row r="748" spans="1:34" x14ac:dyDescent="0.15">
      <c r="A748" s="7" t="s">
        <v>110</v>
      </c>
      <c r="B748" s="2" t="s">
        <v>14</v>
      </c>
      <c r="C748" s="8">
        <v>1.9996804929652202E-2</v>
      </c>
      <c r="D748" s="8">
        <v>1.7648012070943658E-2</v>
      </c>
      <c r="E748" s="8">
        <v>2.5093729904497621E-2</v>
      </c>
      <c r="F748" s="8">
        <v>2.2539647722356702E-2</v>
      </c>
      <c r="G748" s="8">
        <v>1.8308609245002841E-2</v>
      </c>
      <c r="H748" s="8"/>
      <c r="I748" s="8">
        <v>2.3684895348313837E-2</v>
      </c>
      <c r="J748" s="8">
        <v>1.6051128684356299E-2</v>
      </c>
      <c r="K748" s="8">
        <v>1.8246692442274205E-2</v>
      </c>
      <c r="L748" s="8">
        <v>1.573760983667721E-2</v>
      </c>
      <c r="M748" s="8"/>
      <c r="N748" s="8">
        <v>1.7809245589681326E-2</v>
      </c>
      <c r="O748" s="8">
        <v>2.2826857112669831E-2</v>
      </c>
      <c r="P748" s="8"/>
      <c r="Q748" s="8"/>
      <c r="R748" s="8"/>
      <c r="S748" s="8"/>
      <c r="T748" s="8"/>
      <c r="U748" s="8"/>
      <c r="V748" s="8"/>
      <c r="W748" s="8"/>
      <c r="X748" s="8"/>
      <c r="Y748" s="8"/>
      <c r="Z748" s="8"/>
      <c r="AA748" s="8"/>
      <c r="AB748" s="8"/>
      <c r="AC748" s="8"/>
      <c r="AD748" s="8"/>
      <c r="AE748" s="8"/>
      <c r="AF748" s="8"/>
      <c r="AG748" s="8"/>
      <c r="AH748" s="8"/>
    </row>
    <row r="749" spans="1:34" x14ac:dyDescent="0.15">
      <c r="C749" s="8"/>
    </row>
    <row r="750" spans="1:34" x14ac:dyDescent="0.15">
      <c r="A750" s="5" t="s">
        <v>194</v>
      </c>
    </row>
    <row r="751" spans="1:34" x14ac:dyDescent="0.15">
      <c r="C751" s="1" t="str">
        <f>C$4</f>
        <v>EU-28</v>
      </c>
      <c r="D751" s="1" t="str">
        <f t="shared" ref="D751:O751" si="131">D$4</f>
        <v>industry</v>
      </c>
      <c r="E751" s="1" t="str">
        <f t="shared" si="131"/>
        <v>construction</v>
      </c>
      <c r="F751" s="1" t="str">
        <f t="shared" si="131"/>
        <v>trade</v>
      </c>
      <c r="G751" s="1" t="str">
        <f t="shared" si="131"/>
        <v>services</v>
      </c>
      <c r="H751" s="1"/>
      <c r="I751" s="1" t="str">
        <f t="shared" si="131"/>
        <v>1-9 employees</v>
      </c>
      <c r="J751" s="1" t="str">
        <f t="shared" si="131"/>
        <v>10-49 employees</v>
      </c>
      <c r="K751" s="1" t="str">
        <f t="shared" si="131"/>
        <v>50-249 employees</v>
      </c>
      <c r="L751" s="1" t="str">
        <f t="shared" si="131"/>
        <v>250+ employees</v>
      </c>
      <c r="M751" s="1"/>
      <c r="N751" s="1" t="str">
        <f t="shared" si="131"/>
        <v>innovative firms</v>
      </c>
      <c r="O751" s="1" t="str">
        <f t="shared" si="131"/>
        <v>non-innovative firms</v>
      </c>
      <c r="P751" s="1"/>
      <c r="Q751" s="1"/>
      <c r="R751" s="1"/>
      <c r="S751" s="1"/>
      <c r="T751" s="1"/>
      <c r="U751" s="1"/>
      <c r="V751" s="1"/>
      <c r="W751" s="1"/>
      <c r="X751" s="1"/>
      <c r="Y751" s="1"/>
      <c r="Z751" s="1"/>
      <c r="AA751" s="1"/>
      <c r="AB751" s="1"/>
      <c r="AC751" s="1"/>
      <c r="AD751" s="1"/>
      <c r="AE751" s="1"/>
      <c r="AF751" s="1"/>
      <c r="AG751" s="1"/>
      <c r="AH751" s="1"/>
    </row>
    <row r="752" spans="1:34" x14ac:dyDescent="0.15">
      <c r="A752" s="7" t="s">
        <v>55</v>
      </c>
      <c r="B752" s="2" t="s">
        <v>14</v>
      </c>
      <c r="C752" s="8">
        <v>0.20193294106244908</v>
      </c>
      <c r="D752" s="8">
        <v>0.20655888095704883</v>
      </c>
      <c r="E752" s="8">
        <v>0.1807315024077388</v>
      </c>
      <c r="F752" s="8">
        <v>0.19474481729523938</v>
      </c>
      <c r="G752" s="8">
        <v>0.20907644376535708</v>
      </c>
      <c r="H752" s="8"/>
      <c r="I752" s="8">
        <v>0.16669764298103693</v>
      </c>
      <c r="J752" s="8">
        <v>0.21802904217943284</v>
      </c>
      <c r="K752" s="8">
        <v>0.24436709721254199</v>
      </c>
      <c r="L752" s="8">
        <v>0.33369984100959599</v>
      </c>
      <c r="M752" s="8"/>
      <c r="N752" s="8">
        <v>0.22909017076145261</v>
      </c>
      <c r="O752" s="8">
        <v>0.16679955026015506</v>
      </c>
      <c r="P752" s="8"/>
      <c r="Q752" s="8"/>
      <c r="R752" s="8"/>
      <c r="S752" s="8"/>
      <c r="T752" s="8"/>
      <c r="U752" s="8"/>
      <c r="V752" s="8"/>
      <c r="W752" s="8"/>
      <c r="X752" s="8"/>
      <c r="Y752" s="8"/>
      <c r="Z752" s="8"/>
      <c r="AA752" s="8"/>
      <c r="AB752" s="8"/>
      <c r="AC752" s="8"/>
      <c r="AD752" s="8"/>
      <c r="AE752" s="8"/>
      <c r="AF752" s="8"/>
      <c r="AG752" s="8"/>
      <c r="AH752" s="8"/>
    </row>
    <row r="753" spans="1:34" x14ac:dyDescent="0.15">
      <c r="A753" s="7" t="s">
        <v>56</v>
      </c>
      <c r="B753" s="2" t="s">
        <v>14</v>
      </c>
      <c r="C753" s="8">
        <v>0.31819485769837741</v>
      </c>
      <c r="D753" s="8">
        <v>0.29114590471571633</v>
      </c>
      <c r="E753" s="8">
        <v>0.35071615822673602</v>
      </c>
      <c r="F753" s="8">
        <v>0.312950617828269</v>
      </c>
      <c r="G753" s="8">
        <v>0.32427400107854859</v>
      </c>
      <c r="H753" s="8"/>
      <c r="I753" s="8">
        <v>0.37837758416648626</v>
      </c>
      <c r="J753" s="8">
        <v>0.30784171553827389</v>
      </c>
      <c r="K753" s="8">
        <v>0.22531268913339941</v>
      </c>
      <c r="L753" s="8">
        <v>0.1758333323743366</v>
      </c>
      <c r="M753" s="8"/>
      <c r="N753" s="8">
        <v>0.31320131235241283</v>
      </c>
      <c r="O753" s="8">
        <v>0.32465502252641665</v>
      </c>
      <c r="P753" s="8"/>
      <c r="Q753" s="8"/>
      <c r="R753" s="8"/>
      <c r="S753" s="8"/>
      <c r="T753" s="8"/>
      <c r="U753" s="8"/>
      <c r="V753" s="8"/>
      <c r="W753" s="8"/>
      <c r="X753" s="8"/>
      <c r="Y753" s="8"/>
      <c r="Z753" s="8"/>
      <c r="AA753" s="8"/>
      <c r="AB753" s="8"/>
      <c r="AC753" s="8"/>
      <c r="AD753" s="8"/>
      <c r="AE753" s="8"/>
      <c r="AF753" s="8"/>
      <c r="AG753" s="8"/>
      <c r="AH753" s="8"/>
    </row>
    <row r="754" spans="1:34" x14ac:dyDescent="0.15">
      <c r="A754" s="7" t="s">
        <v>158</v>
      </c>
      <c r="B754" s="2" t="s">
        <v>14</v>
      </c>
      <c r="C754" s="8">
        <v>0.42850278882422044</v>
      </c>
      <c r="D754" s="8">
        <v>0.44792651173402576</v>
      </c>
      <c r="E754" s="8">
        <v>0.41274453607852851</v>
      </c>
      <c r="F754" s="8">
        <v>0.44516206756900606</v>
      </c>
      <c r="G754" s="8">
        <v>0.41511328180809248</v>
      </c>
      <c r="H754" s="8"/>
      <c r="I754" s="8">
        <v>0.39850166918562702</v>
      </c>
      <c r="J754" s="8">
        <v>0.42186687665020473</v>
      </c>
      <c r="K754" s="8">
        <v>0.48884831765274389</v>
      </c>
      <c r="L754" s="8">
        <v>0.45359328599814158</v>
      </c>
      <c r="M754" s="8"/>
      <c r="N754" s="8">
        <v>0.40903327176768511</v>
      </c>
      <c r="O754" s="8">
        <v>0.45369056235859478</v>
      </c>
      <c r="P754" s="8"/>
      <c r="Q754" s="8"/>
      <c r="R754" s="8"/>
      <c r="S754" s="8"/>
      <c r="T754" s="8"/>
      <c r="U754" s="8"/>
      <c r="V754" s="8"/>
      <c r="W754" s="8"/>
      <c r="X754" s="8"/>
      <c r="Y754" s="8"/>
      <c r="Z754" s="8"/>
      <c r="AA754" s="8"/>
      <c r="AB754" s="8"/>
      <c r="AC754" s="8"/>
      <c r="AD754" s="8"/>
      <c r="AE754" s="8"/>
      <c r="AF754" s="8"/>
      <c r="AG754" s="8"/>
      <c r="AH754" s="8"/>
    </row>
    <row r="755" spans="1:34" x14ac:dyDescent="0.15">
      <c r="A755" s="7" t="s">
        <v>110</v>
      </c>
      <c r="B755" s="2" t="s">
        <v>14</v>
      </c>
      <c r="C755" s="8">
        <v>5.1369412414952936E-2</v>
      </c>
      <c r="D755" s="8">
        <v>5.4368702593209216E-2</v>
      </c>
      <c r="E755" s="8">
        <v>5.5807803286996624E-2</v>
      </c>
      <c r="F755" s="8">
        <v>4.7142497307485501E-2</v>
      </c>
      <c r="G755" s="8">
        <v>5.1536273348001871E-2</v>
      </c>
      <c r="H755" s="8"/>
      <c r="I755" s="8">
        <v>5.6423103666849751E-2</v>
      </c>
      <c r="J755" s="8">
        <v>5.2262365632088532E-2</v>
      </c>
      <c r="K755" s="8">
        <v>4.1471896001314693E-2</v>
      </c>
      <c r="L755" s="8">
        <v>3.6873540617925894E-2</v>
      </c>
      <c r="M755" s="8"/>
      <c r="N755" s="8">
        <v>4.8675245118449346E-2</v>
      </c>
      <c r="O755" s="8">
        <v>5.4854864854833534E-2</v>
      </c>
      <c r="P755" s="8"/>
      <c r="Q755" s="8"/>
      <c r="R755" s="8"/>
      <c r="S755" s="8"/>
      <c r="T755" s="8"/>
      <c r="U755" s="8"/>
      <c r="V755" s="8"/>
      <c r="W755" s="8"/>
      <c r="X755" s="8"/>
      <c r="Y755" s="8"/>
      <c r="Z755" s="8"/>
      <c r="AA755" s="8"/>
      <c r="AB755" s="8"/>
      <c r="AC755" s="8"/>
      <c r="AD755" s="8"/>
      <c r="AE755" s="8"/>
      <c r="AF755" s="8"/>
      <c r="AG755" s="8"/>
      <c r="AH755" s="8"/>
    </row>
    <row r="757" spans="1:34" x14ac:dyDescent="0.15">
      <c r="A757" s="5" t="s">
        <v>195</v>
      </c>
    </row>
    <row r="758" spans="1:34" x14ac:dyDescent="0.15">
      <c r="C758" s="1" t="str">
        <f>C$4</f>
        <v>EU-28</v>
      </c>
      <c r="D758" s="1" t="str">
        <f t="shared" ref="D758:O758" si="132">D$4</f>
        <v>industry</v>
      </c>
      <c r="E758" s="1" t="str">
        <f t="shared" si="132"/>
        <v>construction</v>
      </c>
      <c r="F758" s="1" t="str">
        <f t="shared" si="132"/>
        <v>trade</v>
      </c>
      <c r="G758" s="1" t="str">
        <f t="shared" si="132"/>
        <v>services</v>
      </c>
      <c r="H758" s="1"/>
      <c r="I758" s="1" t="str">
        <f t="shared" si="132"/>
        <v>1-9 employees</v>
      </c>
      <c r="J758" s="1" t="str">
        <f t="shared" si="132"/>
        <v>10-49 employees</v>
      </c>
      <c r="K758" s="1" t="str">
        <f t="shared" si="132"/>
        <v>50-249 employees</v>
      </c>
      <c r="L758" s="1" t="str">
        <f t="shared" si="132"/>
        <v>250+ employees</v>
      </c>
      <c r="M758" s="1"/>
      <c r="N758" s="1" t="str">
        <f t="shared" si="132"/>
        <v>innovative firms</v>
      </c>
      <c r="O758" s="1" t="str">
        <f t="shared" si="132"/>
        <v>non-innovative firms</v>
      </c>
      <c r="P758" s="1"/>
      <c r="Q758" s="1"/>
      <c r="R758" s="1"/>
      <c r="S758" s="1"/>
      <c r="T758" s="1"/>
      <c r="U758" s="1"/>
      <c r="V758" s="1"/>
      <c r="W758" s="1"/>
      <c r="X758" s="1"/>
      <c r="Y758" s="1"/>
      <c r="Z758" s="1"/>
      <c r="AA758" s="1"/>
      <c r="AB758" s="1"/>
      <c r="AC758" s="1"/>
      <c r="AD758" s="1"/>
      <c r="AE758" s="1"/>
      <c r="AF758" s="1"/>
      <c r="AG758" s="1"/>
      <c r="AH758" s="1"/>
    </row>
    <row r="759" spans="1:34" x14ac:dyDescent="0.15">
      <c r="A759" s="7" t="s">
        <v>196</v>
      </c>
      <c r="B759" s="2" t="s">
        <v>14</v>
      </c>
      <c r="C759" s="8">
        <v>0.62314956613729144</v>
      </c>
      <c r="D759" s="8">
        <v>0.65644501607482353</v>
      </c>
      <c r="E759" s="8">
        <v>0.64232308107050373</v>
      </c>
      <c r="F759" s="8">
        <v>0.62397017072745842</v>
      </c>
      <c r="G759" s="8">
        <v>0.60446805408541227</v>
      </c>
      <c r="H759" s="8"/>
      <c r="I759" s="8">
        <v>0.59072808807319399</v>
      </c>
      <c r="J759" s="8">
        <v>0.63266878062584497</v>
      </c>
      <c r="K759" s="8">
        <v>0.65650375822049656</v>
      </c>
      <c r="L759" s="8">
        <v>0.60672462423651974</v>
      </c>
      <c r="M759" s="8"/>
      <c r="N759" s="8">
        <v>0.59647464052401644</v>
      </c>
      <c r="O759" s="8">
        <v>0.66730564032116124</v>
      </c>
      <c r="P759" s="8"/>
      <c r="Q759" s="8"/>
      <c r="R759" s="8"/>
      <c r="S759" s="8"/>
      <c r="T759" s="8"/>
      <c r="U759" s="8"/>
      <c r="V759" s="8"/>
      <c r="W759" s="8"/>
      <c r="X759" s="8"/>
      <c r="Y759" s="8"/>
      <c r="Z759" s="8"/>
      <c r="AA759" s="8"/>
      <c r="AB759" s="8"/>
      <c r="AC759" s="8"/>
      <c r="AD759" s="8"/>
      <c r="AE759" s="8"/>
      <c r="AF759" s="8"/>
      <c r="AG759" s="8"/>
      <c r="AH759" s="8"/>
    </row>
    <row r="760" spans="1:34" x14ac:dyDescent="0.15">
      <c r="A760" s="7" t="s">
        <v>197</v>
      </c>
      <c r="B760" s="2" t="s">
        <v>14</v>
      </c>
      <c r="C760" s="8">
        <v>0.15067925715446015</v>
      </c>
      <c r="D760" s="8">
        <v>0.13888328526406221</v>
      </c>
      <c r="E760" s="8">
        <v>0.17999816896050205</v>
      </c>
      <c r="F760" s="8">
        <v>0.1582136862797521</v>
      </c>
      <c r="G760" s="8">
        <v>0.14573130280541011</v>
      </c>
      <c r="H760" s="8"/>
      <c r="I760" s="8">
        <v>0.15593601378224642</v>
      </c>
      <c r="J760" s="8">
        <v>0.14727071051214724</v>
      </c>
      <c r="K760" s="8">
        <v>0.14721584411356387</v>
      </c>
      <c r="L760" s="8">
        <v>0.17569562216136603</v>
      </c>
      <c r="M760" s="8"/>
      <c r="N760" s="8">
        <v>0.16136413187122362</v>
      </c>
      <c r="O760" s="8">
        <v>0.13299215551156138</v>
      </c>
      <c r="P760" s="8"/>
      <c r="Q760" s="8"/>
      <c r="R760" s="8"/>
      <c r="S760" s="8"/>
      <c r="T760" s="8"/>
      <c r="U760" s="8"/>
      <c r="V760" s="8"/>
      <c r="W760" s="8"/>
      <c r="X760" s="8"/>
      <c r="Y760" s="8"/>
      <c r="Z760" s="8"/>
      <c r="AA760" s="8"/>
      <c r="AB760" s="8"/>
      <c r="AC760" s="8"/>
      <c r="AD760" s="8"/>
      <c r="AE760" s="8"/>
      <c r="AF760" s="8"/>
      <c r="AG760" s="8"/>
      <c r="AH760" s="8"/>
    </row>
    <row r="761" spans="1:34" x14ac:dyDescent="0.15">
      <c r="A761" s="7" t="s">
        <v>198</v>
      </c>
      <c r="B761" s="2" t="s">
        <v>14</v>
      </c>
      <c r="C761" s="8">
        <v>7.4943033991642635E-2</v>
      </c>
      <c r="D761" s="8">
        <v>6.9310003225114283E-2</v>
      </c>
      <c r="E761" s="8">
        <v>5.8025010904702128E-2</v>
      </c>
      <c r="F761" s="8">
        <v>6.2259848824796654E-2</v>
      </c>
      <c r="G761" s="8">
        <v>8.7650931512098448E-2</v>
      </c>
      <c r="H761" s="8"/>
      <c r="I761" s="8">
        <v>8.078114443288574E-2</v>
      </c>
      <c r="J761" s="8">
        <v>7.3660095417180299E-2</v>
      </c>
      <c r="K761" s="8">
        <v>6.8487423548676499E-2</v>
      </c>
      <c r="L761" s="8">
        <v>6.3084140635953564E-2</v>
      </c>
      <c r="M761" s="8"/>
      <c r="N761" s="8">
        <v>8.8388366669254648E-2</v>
      </c>
      <c r="O761" s="8">
        <v>5.2686435576089388E-2</v>
      </c>
      <c r="P761" s="8"/>
      <c r="Q761" s="8"/>
      <c r="R761" s="8"/>
      <c r="S761" s="8"/>
      <c r="T761" s="8"/>
      <c r="U761" s="8"/>
      <c r="V761" s="8"/>
      <c r="W761" s="8"/>
      <c r="X761" s="8"/>
      <c r="Y761" s="8"/>
      <c r="Z761" s="8"/>
      <c r="AA761" s="8"/>
      <c r="AB761" s="8"/>
      <c r="AC761" s="8"/>
      <c r="AD761" s="8"/>
      <c r="AE761" s="8"/>
      <c r="AF761" s="8"/>
      <c r="AG761" s="8"/>
      <c r="AH761" s="8"/>
    </row>
    <row r="762" spans="1:34" x14ac:dyDescent="0.15">
      <c r="A762" s="7" t="s">
        <v>26</v>
      </c>
      <c r="B762" s="2" t="s">
        <v>14</v>
      </c>
      <c r="C762" s="8">
        <v>0.10382954456259576</v>
      </c>
      <c r="D762" s="8">
        <v>9.7781727395780282E-2</v>
      </c>
      <c r="E762" s="8">
        <v>7.4146409691338067E-2</v>
      </c>
      <c r="F762" s="8">
        <v>0.10770102236213167</v>
      </c>
      <c r="G762" s="8">
        <v>0.11038433313377249</v>
      </c>
      <c r="H762" s="8"/>
      <c r="I762" s="8">
        <v>0.11853088915218239</v>
      </c>
      <c r="J762" s="8">
        <v>0.1046235959706999</v>
      </c>
      <c r="K762" s="8">
        <v>8.3377074885439967E-2</v>
      </c>
      <c r="L762" s="8">
        <v>0.10717743530710634</v>
      </c>
      <c r="M762" s="8"/>
      <c r="N762" s="8">
        <v>0.11153151709946363</v>
      </c>
      <c r="O762" s="8">
        <v>9.1080160529418946E-2</v>
      </c>
      <c r="P762" s="8"/>
      <c r="Q762" s="8"/>
      <c r="R762" s="8"/>
      <c r="S762" s="8"/>
      <c r="T762" s="8"/>
      <c r="U762" s="8"/>
      <c r="V762" s="8"/>
      <c r="W762" s="8"/>
      <c r="X762" s="8"/>
      <c r="Y762" s="8"/>
      <c r="Z762" s="8"/>
      <c r="AA762" s="8"/>
      <c r="AB762" s="8"/>
      <c r="AC762" s="8"/>
      <c r="AD762" s="8"/>
      <c r="AE762" s="8"/>
      <c r="AF762" s="8"/>
      <c r="AG762" s="8"/>
      <c r="AH762" s="8"/>
    </row>
    <row r="763" spans="1:34" x14ac:dyDescent="0.15">
      <c r="A763" s="7" t="s">
        <v>27</v>
      </c>
      <c r="B763" s="2" t="s">
        <v>14</v>
      </c>
      <c r="C763" s="8">
        <v>4.7398598154010041E-2</v>
      </c>
      <c r="D763" s="8">
        <v>3.7579968040219611E-2</v>
      </c>
      <c r="E763" s="8">
        <v>4.5507329372953952E-2</v>
      </c>
      <c r="F763" s="8">
        <v>4.7855271805861216E-2</v>
      </c>
      <c r="G763" s="8">
        <v>5.1765378463306491E-2</v>
      </c>
      <c r="H763" s="8"/>
      <c r="I763" s="8">
        <v>5.4023864559491458E-2</v>
      </c>
      <c r="J763" s="8">
        <v>4.1776817474127613E-2</v>
      </c>
      <c r="K763" s="8">
        <v>4.4415899231823125E-2</v>
      </c>
      <c r="L763" s="8">
        <v>4.7318177659054272E-2</v>
      </c>
      <c r="M763" s="8"/>
      <c r="N763" s="8">
        <v>4.2241343836041667E-2</v>
      </c>
      <c r="O763" s="8">
        <v>5.5935608061769032E-2</v>
      </c>
      <c r="P763" s="8"/>
      <c r="Q763" s="8"/>
      <c r="R763" s="8"/>
      <c r="S763" s="8"/>
      <c r="T763" s="8"/>
      <c r="U763" s="8"/>
      <c r="V763" s="8"/>
      <c r="W763" s="8"/>
      <c r="X763" s="8"/>
      <c r="Y763" s="8"/>
      <c r="Z763" s="8"/>
      <c r="AA763" s="8"/>
      <c r="AB763" s="8"/>
      <c r="AC763" s="8"/>
      <c r="AD763" s="8"/>
      <c r="AE763" s="8"/>
      <c r="AF763" s="8"/>
      <c r="AG763" s="8"/>
      <c r="AH763" s="8"/>
    </row>
    <row r="765" spans="1:34" x14ac:dyDescent="0.15">
      <c r="A765" s="5" t="s">
        <v>199</v>
      </c>
    </row>
    <row r="766" spans="1:34" x14ac:dyDescent="0.15">
      <c r="C766" s="1" t="str">
        <f>C$4</f>
        <v>EU-28</v>
      </c>
      <c r="D766" s="1" t="str">
        <f t="shared" ref="D766:O766" si="133">D$4</f>
        <v>industry</v>
      </c>
      <c r="E766" s="1" t="str">
        <f t="shared" si="133"/>
        <v>construction</v>
      </c>
      <c r="F766" s="1" t="str">
        <f t="shared" si="133"/>
        <v>trade</v>
      </c>
      <c r="G766" s="1" t="str">
        <f t="shared" si="133"/>
        <v>services</v>
      </c>
      <c r="H766" s="1"/>
      <c r="I766" s="1" t="str">
        <f t="shared" si="133"/>
        <v>1-9 employees</v>
      </c>
      <c r="J766" s="1" t="str">
        <f t="shared" si="133"/>
        <v>10-49 employees</v>
      </c>
      <c r="K766" s="1" t="str">
        <f t="shared" si="133"/>
        <v>50-249 employees</v>
      </c>
      <c r="L766" s="1" t="str">
        <f t="shared" si="133"/>
        <v>250+ employees</v>
      </c>
      <c r="M766" s="1"/>
      <c r="N766" s="1" t="str">
        <f t="shared" si="133"/>
        <v>innovative firms</v>
      </c>
      <c r="O766" s="1" t="str">
        <f t="shared" si="133"/>
        <v>non-innovative firms</v>
      </c>
      <c r="P766" s="1"/>
      <c r="Q766" s="1"/>
      <c r="R766" s="1"/>
      <c r="S766" s="1"/>
      <c r="T766" s="1"/>
      <c r="U766" s="1"/>
      <c r="V766" s="1"/>
      <c r="W766" s="1"/>
      <c r="X766" s="1"/>
      <c r="Y766" s="1"/>
      <c r="Z766" s="1"/>
      <c r="AA766" s="1"/>
      <c r="AB766" s="1"/>
      <c r="AC766" s="1"/>
      <c r="AD766" s="1"/>
      <c r="AE766" s="1"/>
      <c r="AF766" s="1"/>
      <c r="AG766" s="1"/>
      <c r="AH766" s="1"/>
    </row>
    <row r="767" spans="1:34" x14ac:dyDescent="0.15">
      <c r="A767" s="7" t="s">
        <v>200</v>
      </c>
      <c r="B767" s="2" t="s">
        <v>14</v>
      </c>
      <c r="C767" s="8">
        <v>0.12788952486882857</v>
      </c>
      <c r="D767" s="8">
        <v>4.5585680421150271E-2</v>
      </c>
      <c r="E767" s="8">
        <v>0.11845311583382252</v>
      </c>
      <c r="F767" s="8">
        <v>0.14695396463141719</v>
      </c>
      <c r="G767" s="8">
        <v>0.1549707835169484</v>
      </c>
      <c r="H767" s="8"/>
      <c r="I767" s="8">
        <v>0.24733812979054631</v>
      </c>
      <c r="J767" s="8">
        <v>7.4072060734465831E-2</v>
      </c>
      <c r="K767" s="8">
        <v>2.4549520440570148E-2</v>
      </c>
      <c r="L767" s="8">
        <v>1.2702455474717498E-2</v>
      </c>
      <c r="M767" s="8"/>
      <c r="N767" s="8">
        <v>0.10922819053627741</v>
      </c>
      <c r="O767" s="8">
        <v>0.15878038001512992</v>
      </c>
      <c r="P767" s="8"/>
      <c r="Q767" s="8"/>
      <c r="R767" s="8"/>
      <c r="S767" s="8"/>
      <c r="T767" s="8"/>
      <c r="U767" s="8"/>
      <c r="V767" s="8"/>
      <c r="W767" s="8"/>
      <c r="X767" s="8"/>
      <c r="Y767" s="8"/>
      <c r="Z767" s="8"/>
      <c r="AA767" s="8"/>
      <c r="AB767" s="8"/>
      <c r="AC767" s="8"/>
      <c r="AD767" s="8"/>
      <c r="AE767" s="8"/>
      <c r="AF767" s="8"/>
      <c r="AG767" s="8"/>
      <c r="AH767" s="8"/>
    </row>
    <row r="768" spans="1:34" x14ac:dyDescent="0.15">
      <c r="A768" s="7" t="s">
        <v>201</v>
      </c>
      <c r="B768" s="2" t="s">
        <v>14</v>
      </c>
      <c r="C768" s="8">
        <v>0.25102362168298115</v>
      </c>
      <c r="D768" s="8">
        <v>0.16416161062105628</v>
      </c>
      <c r="E768" s="8">
        <v>0.28660796920687154</v>
      </c>
      <c r="F768" s="8">
        <v>0.26899698633573144</v>
      </c>
      <c r="G768" s="8">
        <v>0.27149785552823053</v>
      </c>
      <c r="H768" s="8"/>
      <c r="I768" s="8">
        <v>0.39531260499766169</v>
      </c>
      <c r="J768" s="8">
        <v>0.23649051657777279</v>
      </c>
      <c r="K768" s="8">
        <v>7.3566745600898056E-2</v>
      </c>
      <c r="L768" s="8">
        <v>2.027877753912392E-2</v>
      </c>
      <c r="M768" s="8"/>
      <c r="N768" s="8">
        <v>0.24255845168547954</v>
      </c>
      <c r="O768" s="8">
        <v>0.2650363570813048</v>
      </c>
      <c r="P768" s="8"/>
      <c r="Q768" s="8"/>
      <c r="R768" s="8"/>
      <c r="S768" s="8"/>
      <c r="T768" s="8"/>
      <c r="U768" s="8"/>
      <c r="V768" s="8"/>
      <c r="W768" s="8"/>
      <c r="X768" s="8"/>
      <c r="Y768" s="8"/>
      <c r="Z768" s="8"/>
      <c r="AA768" s="8"/>
      <c r="AB768" s="8"/>
      <c r="AC768" s="8"/>
      <c r="AD768" s="8"/>
      <c r="AE768" s="8"/>
      <c r="AF768" s="8"/>
      <c r="AG768" s="8"/>
      <c r="AH768" s="8"/>
    </row>
    <row r="769" spans="1:34" x14ac:dyDescent="0.15">
      <c r="A769" s="7" t="s">
        <v>202</v>
      </c>
      <c r="B769" s="2" t="s">
        <v>14</v>
      </c>
      <c r="C769" s="8">
        <v>0.18748785208089255</v>
      </c>
      <c r="D769" s="8">
        <v>0.20575042982775013</v>
      </c>
      <c r="E769" s="8">
        <v>0.21069127744636335</v>
      </c>
      <c r="F769" s="8">
        <v>0.17777458859673939</v>
      </c>
      <c r="G769" s="8">
        <v>0.18014166006299065</v>
      </c>
      <c r="H769" s="8"/>
      <c r="I769" s="8">
        <v>0.16012877961848379</v>
      </c>
      <c r="J769" s="8">
        <v>0.25968507232727639</v>
      </c>
      <c r="K769" s="8">
        <v>0.14873627670158807</v>
      </c>
      <c r="L769" s="8">
        <v>2.793907827895821E-2</v>
      </c>
      <c r="M769" s="8"/>
      <c r="N769" s="8">
        <v>0.19776152034998365</v>
      </c>
      <c r="O769" s="8">
        <v>0.17048143696254431</v>
      </c>
      <c r="P769" s="8"/>
      <c r="Q769" s="8"/>
      <c r="R769" s="8"/>
      <c r="S769" s="8"/>
      <c r="T769" s="8"/>
      <c r="U769" s="8"/>
      <c r="V769" s="8"/>
      <c r="W769" s="8"/>
      <c r="X769" s="8"/>
      <c r="Y769" s="8"/>
      <c r="Z769" s="8"/>
      <c r="AA769" s="8"/>
      <c r="AB769" s="8"/>
      <c r="AC769" s="8"/>
      <c r="AD769" s="8"/>
      <c r="AE769" s="8"/>
      <c r="AF769" s="8"/>
      <c r="AG769" s="8"/>
      <c r="AH769" s="8"/>
    </row>
    <row r="770" spans="1:34" x14ac:dyDescent="0.15">
      <c r="A770" s="7" t="s">
        <v>203</v>
      </c>
      <c r="B770" s="2" t="s">
        <v>14</v>
      </c>
      <c r="C770" s="8">
        <v>0.1809465395808536</v>
      </c>
      <c r="D770" s="8">
        <v>0.26920272642269466</v>
      </c>
      <c r="E770" s="8">
        <v>0.17327511747212204</v>
      </c>
      <c r="F770" s="8">
        <v>0.16941501484583127</v>
      </c>
      <c r="G770" s="8">
        <v>0.15071936496000965</v>
      </c>
      <c r="H770" s="8"/>
      <c r="I770" s="8">
        <v>7.7707696623922337E-2</v>
      </c>
      <c r="J770" s="8">
        <v>0.20571968835418414</v>
      </c>
      <c r="K770" s="8">
        <v>0.29292997091523493</v>
      </c>
      <c r="L770" s="8">
        <v>0.1148111344481753</v>
      </c>
      <c r="M770" s="8"/>
      <c r="N770" s="8">
        <v>0.20101088578332951</v>
      </c>
      <c r="O770" s="8">
        <v>0.14773322261750932</v>
      </c>
      <c r="P770" s="8"/>
      <c r="Q770" s="8"/>
      <c r="R770" s="8"/>
      <c r="S770" s="8"/>
      <c r="T770" s="8"/>
      <c r="U770" s="8"/>
      <c r="V770" s="8"/>
      <c r="W770" s="8"/>
      <c r="X770" s="8"/>
      <c r="Y770" s="8"/>
      <c r="Z770" s="8"/>
      <c r="AA770" s="8"/>
      <c r="AB770" s="8"/>
      <c r="AC770" s="8"/>
      <c r="AD770" s="8"/>
      <c r="AE770" s="8"/>
      <c r="AF770" s="8"/>
      <c r="AG770" s="8"/>
      <c r="AH770" s="8"/>
    </row>
    <row r="771" spans="1:34" x14ac:dyDescent="0.15">
      <c r="A771" s="7" t="s">
        <v>204</v>
      </c>
      <c r="B771" s="2" t="s">
        <v>14</v>
      </c>
      <c r="C771" s="8">
        <v>0.13924954379698268</v>
      </c>
      <c r="D771" s="8">
        <v>0.21534254769032241</v>
      </c>
      <c r="E771" s="8">
        <v>0.1309495958472843</v>
      </c>
      <c r="F771" s="8">
        <v>0.10975628975756863</v>
      </c>
      <c r="G771" s="8">
        <v>0.12407562467490167</v>
      </c>
      <c r="H771" s="8"/>
      <c r="I771" s="8">
        <v>3.1330383524114852E-2</v>
      </c>
      <c r="J771" s="8">
        <v>0.11048757583072592</v>
      </c>
      <c r="K771" s="8">
        <v>0.31329632967592308</v>
      </c>
      <c r="L771" s="8">
        <v>0.68022496211806094</v>
      </c>
      <c r="M771" s="8"/>
      <c r="N771" s="8">
        <v>0.14966543266075127</v>
      </c>
      <c r="O771" s="8">
        <v>0.12200770522440978</v>
      </c>
      <c r="P771" s="8"/>
      <c r="Q771" s="8"/>
      <c r="R771" s="8"/>
      <c r="S771" s="8"/>
      <c r="T771" s="8"/>
      <c r="U771" s="8"/>
      <c r="V771" s="8"/>
      <c r="W771" s="8"/>
      <c r="X771" s="8"/>
      <c r="Y771" s="8"/>
      <c r="Z771" s="8"/>
      <c r="AA771" s="8"/>
      <c r="AB771" s="8"/>
      <c r="AC771" s="8"/>
      <c r="AD771" s="8"/>
      <c r="AE771" s="8"/>
      <c r="AF771" s="8"/>
      <c r="AG771" s="8"/>
      <c r="AH771" s="8"/>
    </row>
    <row r="772" spans="1:34" x14ac:dyDescent="0.15">
      <c r="A772" s="7" t="s">
        <v>27</v>
      </c>
      <c r="B772" s="2" t="s">
        <v>14</v>
      </c>
      <c r="C772" s="8">
        <v>0.11340291798946135</v>
      </c>
      <c r="D772" s="8">
        <v>9.9957005017026201E-2</v>
      </c>
      <c r="E772" s="8">
        <v>8.0022924193536141E-2</v>
      </c>
      <c r="F772" s="8">
        <v>0.12710315583271223</v>
      </c>
      <c r="G772" s="8">
        <v>0.11859471125691896</v>
      </c>
      <c r="H772" s="8"/>
      <c r="I772" s="8">
        <v>8.81824054452712E-2</v>
      </c>
      <c r="J772" s="8">
        <v>0.11354508617557488</v>
      </c>
      <c r="K772" s="8">
        <v>0.14692115666578578</v>
      </c>
      <c r="L772" s="8">
        <v>0.1440435921409641</v>
      </c>
      <c r="M772" s="8"/>
      <c r="N772" s="8">
        <v>9.977551898417869E-2</v>
      </c>
      <c r="O772" s="8">
        <v>0.13596089809910192</v>
      </c>
      <c r="P772" s="8"/>
      <c r="Q772" s="8"/>
      <c r="R772" s="8"/>
      <c r="S772" s="8"/>
      <c r="T772" s="8"/>
      <c r="U772" s="8"/>
      <c r="V772" s="8"/>
      <c r="W772" s="8"/>
      <c r="X772" s="8"/>
      <c r="Y772" s="8"/>
      <c r="Z772" s="8"/>
      <c r="AA772" s="8"/>
      <c r="AB772" s="8"/>
      <c r="AC772" s="8"/>
      <c r="AD772" s="8"/>
      <c r="AE772" s="8"/>
      <c r="AF772" s="8"/>
      <c r="AG772" s="8"/>
      <c r="AH772" s="8"/>
    </row>
    <row r="774" spans="1:34" x14ac:dyDescent="0.15">
      <c r="A774" s="5" t="s">
        <v>205</v>
      </c>
    </row>
    <row r="775" spans="1:34" x14ac:dyDescent="0.15">
      <c r="C775" s="1" t="str">
        <f>C$4</f>
        <v>EU-28</v>
      </c>
      <c r="D775" s="1" t="str">
        <f t="shared" ref="D775:O775" si="134">D$4</f>
        <v>industry</v>
      </c>
      <c r="E775" s="1" t="str">
        <f t="shared" si="134"/>
        <v>construction</v>
      </c>
      <c r="F775" s="1" t="str">
        <f t="shared" si="134"/>
        <v>trade</v>
      </c>
      <c r="G775" s="1" t="str">
        <f t="shared" si="134"/>
        <v>services</v>
      </c>
      <c r="H775" s="1"/>
      <c r="I775" s="1" t="str">
        <f t="shared" si="134"/>
        <v>1-9 employees</v>
      </c>
      <c r="J775" s="1" t="str">
        <f t="shared" si="134"/>
        <v>10-49 employees</v>
      </c>
      <c r="K775" s="1" t="str">
        <f t="shared" si="134"/>
        <v>50-249 employees</v>
      </c>
      <c r="L775" s="1" t="str">
        <f t="shared" si="134"/>
        <v>250+ employees</v>
      </c>
      <c r="M775" s="1"/>
      <c r="N775" s="1" t="str">
        <f t="shared" si="134"/>
        <v>innovative firms</v>
      </c>
      <c r="O775" s="1" t="str">
        <f t="shared" si="134"/>
        <v>non-innovative firms</v>
      </c>
      <c r="P775" s="1"/>
      <c r="Q775" s="1"/>
      <c r="R775" s="1"/>
      <c r="S775" s="1"/>
      <c r="T775" s="1"/>
      <c r="U775" s="1"/>
      <c r="V775" s="1"/>
      <c r="W775" s="1"/>
      <c r="X775" s="1"/>
      <c r="Y775" s="1"/>
      <c r="Z775" s="1"/>
      <c r="AA775" s="1"/>
      <c r="AB775" s="1"/>
      <c r="AC775" s="1"/>
      <c r="AD775" s="1"/>
      <c r="AE775" s="1"/>
      <c r="AF775" s="1"/>
      <c r="AG775" s="1"/>
      <c r="AH775" s="1"/>
    </row>
    <row r="776" spans="1:34" x14ac:dyDescent="0.15">
      <c r="A776" s="7" t="s">
        <v>102</v>
      </c>
      <c r="B776" s="2" t="s">
        <v>14</v>
      </c>
      <c r="C776" s="8">
        <v>0.18108751747848817</v>
      </c>
      <c r="D776" s="8">
        <v>0.18744776660919288</v>
      </c>
      <c r="E776" s="8">
        <v>0.19310139860631351</v>
      </c>
      <c r="F776" s="8">
        <v>0.17731056550902116</v>
      </c>
      <c r="G776" s="8">
        <v>0.17774610184830406</v>
      </c>
      <c r="H776" s="8"/>
      <c r="I776" s="8">
        <v>0.19702897290285473</v>
      </c>
      <c r="J776" s="8">
        <v>0.20087727427686392</v>
      </c>
      <c r="K776" s="8">
        <v>0.14070700186778551</v>
      </c>
      <c r="L776" s="8">
        <v>9.8388929455350396E-2</v>
      </c>
      <c r="M776" s="8"/>
      <c r="N776" s="8">
        <v>0.18618340291370761</v>
      </c>
      <c r="O776" s="8">
        <v>0.17271891690899252</v>
      </c>
      <c r="P776" s="8"/>
      <c r="Q776" s="8"/>
      <c r="R776" s="8"/>
      <c r="S776" s="8"/>
      <c r="T776" s="8"/>
      <c r="U776" s="8"/>
      <c r="V776" s="8"/>
      <c r="W776" s="8"/>
      <c r="X776" s="8"/>
      <c r="Y776" s="8"/>
      <c r="Z776" s="8"/>
      <c r="AA776" s="8"/>
      <c r="AB776" s="8"/>
      <c r="AC776" s="8"/>
      <c r="AD776" s="8"/>
      <c r="AE776" s="8"/>
      <c r="AF776" s="8"/>
      <c r="AG776" s="8"/>
      <c r="AH776" s="8"/>
    </row>
    <row r="777" spans="1:34" x14ac:dyDescent="0.15">
      <c r="A777" s="7" t="s">
        <v>206</v>
      </c>
      <c r="B777" s="2" t="s">
        <v>14</v>
      </c>
      <c r="C777" s="8">
        <v>0.17015818154357426</v>
      </c>
      <c r="D777" s="8">
        <v>0.15400174833168032</v>
      </c>
      <c r="E777" s="8">
        <v>0.20423207622504017</v>
      </c>
      <c r="F777" s="8">
        <v>0.18231240147006722</v>
      </c>
      <c r="G777" s="8">
        <v>0.16344843269451886</v>
      </c>
      <c r="H777" s="8"/>
      <c r="I777" s="8">
        <v>0.19920038130025336</v>
      </c>
      <c r="J777" s="8">
        <v>0.1579009346190518</v>
      </c>
      <c r="K777" s="8">
        <v>0.14588655032722217</v>
      </c>
      <c r="L777" s="8">
        <v>0.11992709398258235</v>
      </c>
      <c r="M777" s="8"/>
      <c r="N777" s="8">
        <v>0.1733857332582345</v>
      </c>
      <c r="O777" s="8">
        <v>0.16485780902524647</v>
      </c>
      <c r="P777" s="8"/>
      <c r="Q777" s="8"/>
      <c r="R777" s="8"/>
      <c r="S777" s="8"/>
      <c r="T777" s="8"/>
      <c r="U777" s="8"/>
      <c r="V777" s="8"/>
      <c r="W777" s="8"/>
      <c r="X777" s="8"/>
      <c r="Y777" s="8"/>
      <c r="Z777" s="8"/>
      <c r="AA777" s="8"/>
      <c r="AB777" s="8"/>
      <c r="AC777" s="8"/>
      <c r="AD777" s="8"/>
      <c r="AE777" s="8"/>
      <c r="AF777" s="8"/>
      <c r="AG777" s="8"/>
      <c r="AH777" s="8"/>
    </row>
    <row r="778" spans="1:34" x14ac:dyDescent="0.15">
      <c r="A778" s="7" t="s">
        <v>207</v>
      </c>
      <c r="B778" s="2" t="s">
        <v>14</v>
      </c>
      <c r="C778" s="8">
        <v>3.2169056261902827E-2</v>
      </c>
      <c r="D778" s="8">
        <v>2.3916886736773821E-2</v>
      </c>
      <c r="E778" s="8">
        <v>3.921287755573917E-2</v>
      </c>
      <c r="F778" s="8">
        <v>2.5193712053238872E-2</v>
      </c>
      <c r="G778" s="8">
        <v>3.8122504293719259E-2</v>
      </c>
      <c r="H778" s="8"/>
      <c r="I778" s="8">
        <v>3.066079972235191E-2</v>
      </c>
      <c r="J778" s="8">
        <v>3.2655190845121362E-2</v>
      </c>
      <c r="K778" s="8">
        <v>3.3583048090257764E-2</v>
      </c>
      <c r="L778" s="8">
        <v>3.0198732391734873E-2</v>
      </c>
      <c r="M778" s="8"/>
      <c r="N778" s="8">
        <v>3.818381099595014E-2</v>
      </c>
      <c r="O778" s="8">
        <v>2.2291463735029229E-2</v>
      </c>
      <c r="P778" s="8"/>
      <c r="Q778" s="8"/>
      <c r="R778" s="8"/>
      <c r="S778" s="8"/>
      <c r="T778" s="8"/>
      <c r="U778" s="8"/>
      <c r="V778" s="8"/>
      <c r="W778" s="8"/>
      <c r="X778" s="8"/>
      <c r="Y778" s="8"/>
      <c r="Z778" s="8"/>
      <c r="AA778" s="8"/>
      <c r="AB778" s="8"/>
      <c r="AC778" s="8"/>
      <c r="AD778" s="8"/>
      <c r="AE778" s="8"/>
      <c r="AF778" s="8"/>
      <c r="AG778" s="8"/>
      <c r="AH778" s="8"/>
    </row>
    <row r="779" spans="1:34" x14ac:dyDescent="0.15">
      <c r="A779" s="7" t="s">
        <v>208</v>
      </c>
      <c r="B779" s="2" t="s">
        <v>14</v>
      </c>
      <c r="C779" s="8">
        <v>7.4309567430420151E-2</v>
      </c>
      <c r="D779" s="8">
        <v>6.2974982540757854E-2</v>
      </c>
      <c r="E779" s="8">
        <v>8.6822303890043834E-2</v>
      </c>
      <c r="F779" s="8">
        <v>7.1811073102649642E-2</v>
      </c>
      <c r="G779" s="8">
        <v>7.8030411098486338E-2</v>
      </c>
      <c r="H779" s="8"/>
      <c r="I779" s="8">
        <v>9.0892233434597611E-2</v>
      </c>
      <c r="J779" s="8">
        <v>7.4864984229322515E-2</v>
      </c>
      <c r="K779" s="8">
        <v>5.2742924995324E-2</v>
      </c>
      <c r="L779" s="8">
        <v>5.0572314867649147E-2</v>
      </c>
      <c r="M779" s="8"/>
      <c r="N779" s="8">
        <v>8.5031707663578135E-2</v>
      </c>
      <c r="O779" s="8">
        <v>5.670137941244123E-2</v>
      </c>
      <c r="P779" s="8"/>
      <c r="Q779" s="8"/>
      <c r="R779" s="8"/>
      <c r="S779" s="8"/>
      <c r="T779" s="8"/>
      <c r="U779" s="8"/>
      <c r="V779" s="8"/>
      <c r="W779" s="8"/>
      <c r="X779" s="8"/>
      <c r="Y779" s="8"/>
      <c r="Z779" s="8"/>
      <c r="AA779" s="8"/>
      <c r="AB779" s="8"/>
      <c r="AC779" s="8"/>
      <c r="AD779" s="8"/>
      <c r="AE779" s="8"/>
      <c r="AF779" s="8"/>
      <c r="AG779" s="8"/>
      <c r="AH779" s="8"/>
    </row>
    <row r="780" spans="1:34" x14ac:dyDescent="0.15">
      <c r="A780" s="7" t="s">
        <v>26</v>
      </c>
      <c r="B780" s="2" t="s">
        <v>14</v>
      </c>
      <c r="C780" s="8">
        <v>0.12237594531289604</v>
      </c>
      <c r="D780" s="8">
        <v>0.1194013796498532</v>
      </c>
      <c r="E780" s="8">
        <v>0.11155998495230207</v>
      </c>
      <c r="F780" s="8">
        <v>0.10709560808374446</v>
      </c>
      <c r="G780" s="8">
        <v>0.13431580537568333</v>
      </c>
      <c r="H780" s="8"/>
      <c r="I780" s="8">
        <v>0.11742340363758218</v>
      </c>
      <c r="J780" s="8">
        <v>0.11405902454302447</v>
      </c>
      <c r="K780" s="8">
        <v>0.13713395982837823</v>
      </c>
      <c r="L780" s="8">
        <v>0.12927825090923586</v>
      </c>
      <c r="M780" s="8"/>
      <c r="N780" s="8">
        <v>0.12300055413315973</v>
      </c>
      <c r="O780" s="8">
        <v>0.12135019585376486</v>
      </c>
      <c r="P780" s="8"/>
      <c r="Q780" s="8"/>
      <c r="R780" s="8"/>
      <c r="S780" s="8"/>
      <c r="T780" s="8"/>
      <c r="U780" s="8"/>
      <c r="V780" s="8"/>
      <c r="W780" s="8"/>
      <c r="X780" s="8"/>
      <c r="Y780" s="8"/>
      <c r="Z780" s="8"/>
      <c r="AA780" s="8"/>
      <c r="AB780" s="8"/>
      <c r="AC780" s="8"/>
      <c r="AD780" s="8"/>
      <c r="AE780" s="8"/>
      <c r="AF780" s="8"/>
      <c r="AG780" s="8"/>
      <c r="AH780" s="8"/>
    </row>
    <row r="781" spans="1:34" x14ac:dyDescent="0.15">
      <c r="A781" s="7" t="s">
        <v>209</v>
      </c>
      <c r="B781" s="2" t="s">
        <v>14</v>
      </c>
      <c r="C781" s="8">
        <v>8.8364876937657433E-2</v>
      </c>
      <c r="D781" s="8">
        <v>7.2206032774123602E-2</v>
      </c>
      <c r="E781" s="8">
        <v>8.9773231130210462E-2</v>
      </c>
      <c r="F781" s="8">
        <v>9.7393803325898698E-2</v>
      </c>
      <c r="G781" s="8">
        <v>9.0337129990499629E-2</v>
      </c>
      <c r="H781" s="8"/>
      <c r="I781" s="8">
        <v>0.12132993172330174</v>
      </c>
      <c r="J781" s="8">
        <v>7.6426157145066828E-2</v>
      </c>
      <c r="K781" s="8">
        <v>5.8800418119083812E-2</v>
      </c>
      <c r="L781" s="8">
        <v>5.3347128868620391E-2</v>
      </c>
      <c r="M781" s="8"/>
      <c r="N781" s="8">
        <v>9.4372585266105327E-2</v>
      </c>
      <c r="O781" s="8">
        <v>7.8498856208200032E-2</v>
      </c>
      <c r="P781" s="8"/>
      <c r="Q781" s="8"/>
      <c r="R781" s="8"/>
      <c r="S781" s="8"/>
      <c r="T781" s="8"/>
      <c r="U781" s="8"/>
      <c r="V781" s="8"/>
      <c r="W781" s="8"/>
      <c r="X781" s="8"/>
      <c r="Y781" s="8"/>
      <c r="Z781" s="8"/>
      <c r="AA781" s="8"/>
      <c r="AB781" s="8"/>
      <c r="AC781" s="8"/>
      <c r="AD781" s="8"/>
      <c r="AE781" s="8"/>
      <c r="AF781" s="8"/>
      <c r="AG781" s="8"/>
      <c r="AH781" s="8"/>
    </row>
    <row r="782" spans="1:34" x14ac:dyDescent="0.15">
      <c r="A782" s="7" t="s">
        <v>210</v>
      </c>
      <c r="B782" s="2" t="s">
        <v>14</v>
      </c>
      <c r="C782" s="8">
        <v>0.29021093076169197</v>
      </c>
      <c r="D782" s="8">
        <v>0.33860778442142536</v>
      </c>
      <c r="E782" s="8">
        <v>0.23699051516868583</v>
      </c>
      <c r="F782" s="8">
        <v>0.29218999014293384</v>
      </c>
      <c r="G782" s="8">
        <v>0.27900250694069201</v>
      </c>
      <c r="H782" s="8"/>
      <c r="I782" s="8">
        <v>0.20581216598184449</v>
      </c>
      <c r="J782" s="8">
        <v>0.3034726960022564</v>
      </c>
      <c r="K782" s="8">
        <v>0.38355991693377334</v>
      </c>
      <c r="L782" s="8">
        <v>0.47327317701445937</v>
      </c>
      <c r="M782" s="8"/>
      <c r="N782" s="8">
        <v>0.26410621881631985</v>
      </c>
      <c r="O782" s="8">
        <v>0.33308079313000866</v>
      </c>
      <c r="P782" s="8"/>
      <c r="Q782" s="8"/>
      <c r="R782" s="8"/>
      <c r="S782" s="8"/>
      <c r="T782" s="8"/>
      <c r="U782" s="8"/>
      <c r="V782" s="8"/>
      <c r="W782" s="8"/>
      <c r="X782" s="8"/>
      <c r="Y782" s="8"/>
      <c r="Z782" s="8"/>
      <c r="AA782" s="8"/>
      <c r="AB782" s="8"/>
      <c r="AC782" s="8"/>
      <c r="AD782" s="8"/>
      <c r="AE782" s="8"/>
      <c r="AF782" s="8"/>
      <c r="AG782" s="8"/>
      <c r="AH782" s="8"/>
    </row>
    <row r="783" spans="1:34" x14ac:dyDescent="0.15">
      <c r="A783" s="7" t="s">
        <v>27</v>
      </c>
      <c r="B783" s="2" t="s">
        <v>14</v>
      </c>
      <c r="C783" s="8">
        <v>4.1323924273369256E-2</v>
      </c>
      <c r="D783" s="8">
        <v>4.1443418936192897E-2</v>
      </c>
      <c r="E783" s="8">
        <v>3.8307612471664934E-2</v>
      </c>
      <c r="F783" s="8">
        <v>4.6692846312445982E-2</v>
      </c>
      <c r="G783" s="8">
        <v>3.8997107758096609E-2</v>
      </c>
      <c r="H783" s="8"/>
      <c r="I783" s="8">
        <v>3.765211129721404E-2</v>
      </c>
      <c r="J783" s="8">
        <v>3.9743738339292713E-2</v>
      </c>
      <c r="K783" s="8">
        <v>4.7586179838175077E-2</v>
      </c>
      <c r="L783" s="8">
        <v>4.5014372510367703E-2</v>
      </c>
      <c r="M783" s="8"/>
      <c r="N783" s="8">
        <v>3.57359869529447E-2</v>
      </c>
      <c r="O783" s="8">
        <v>5.0500585726317028E-2</v>
      </c>
      <c r="P783" s="8"/>
      <c r="Q783" s="8"/>
      <c r="R783" s="8"/>
      <c r="S783" s="8"/>
      <c r="T783" s="8"/>
      <c r="U783" s="8"/>
      <c r="V783" s="8"/>
      <c r="W783" s="8"/>
      <c r="X783" s="8"/>
      <c r="Y783" s="8"/>
      <c r="Z783" s="8"/>
      <c r="AA783" s="8"/>
      <c r="AB783" s="8"/>
      <c r="AC783" s="8"/>
      <c r="AD783" s="8"/>
      <c r="AE783" s="8"/>
      <c r="AF783" s="8"/>
      <c r="AG783" s="8"/>
      <c r="AH783" s="8"/>
    </row>
    <row r="785" spans="1:34" x14ac:dyDescent="0.15">
      <c r="A785" s="5" t="s">
        <v>211</v>
      </c>
    </row>
    <row r="786" spans="1:34" x14ac:dyDescent="0.15">
      <c r="C786" s="1" t="str">
        <f>C$4</f>
        <v>EU-28</v>
      </c>
      <c r="D786" s="1" t="str">
        <f t="shared" ref="D786:O786" si="135">D$4</f>
        <v>industry</v>
      </c>
      <c r="E786" s="1" t="str">
        <f t="shared" si="135"/>
        <v>construction</v>
      </c>
      <c r="F786" s="1" t="str">
        <f t="shared" si="135"/>
        <v>trade</v>
      </c>
      <c r="G786" s="1" t="str">
        <f t="shared" si="135"/>
        <v>services</v>
      </c>
      <c r="H786" s="1"/>
      <c r="I786" s="1" t="str">
        <f t="shared" si="135"/>
        <v>1-9 employees</v>
      </c>
      <c r="J786" s="1" t="str">
        <f t="shared" si="135"/>
        <v>10-49 employees</v>
      </c>
      <c r="K786" s="1" t="str">
        <f t="shared" si="135"/>
        <v>50-249 employees</v>
      </c>
      <c r="L786" s="1" t="str">
        <f t="shared" si="135"/>
        <v>250+ employees</v>
      </c>
      <c r="M786" s="1"/>
      <c r="N786" s="1" t="str">
        <f t="shared" si="135"/>
        <v>innovative firms</v>
      </c>
      <c r="O786" s="1" t="str">
        <f t="shared" si="135"/>
        <v>non-innovative firms</v>
      </c>
      <c r="P786" s="1"/>
      <c r="Q786" s="1"/>
      <c r="R786" s="1"/>
      <c r="S786" s="1"/>
      <c r="T786" s="1"/>
      <c r="U786" s="1"/>
      <c r="V786" s="1"/>
      <c r="W786" s="1"/>
      <c r="X786" s="1"/>
      <c r="Y786" s="1"/>
      <c r="Z786" s="1"/>
      <c r="AA786" s="1"/>
      <c r="AB786" s="1"/>
      <c r="AC786" s="1"/>
      <c r="AD786" s="1"/>
      <c r="AE786" s="1"/>
      <c r="AF786" s="1"/>
      <c r="AG786" s="1"/>
      <c r="AH786" s="1"/>
    </row>
    <row r="787" spans="1:34" x14ac:dyDescent="0.15">
      <c r="A787" s="7" t="s">
        <v>212</v>
      </c>
      <c r="B787" s="2" t="s">
        <v>53</v>
      </c>
      <c r="C787" s="9">
        <v>5.7979917512390236</v>
      </c>
      <c r="D787" s="9">
        <v>5.7752680916986785</v>
      </c>
      <c r="E787" s="9">
        <v>6.3707231498208436</v>
      </c>
      <c r="F787" s="9">
        <v>5.8367881401182995</v>
      </c>
      <c r="G787" s="9">
        <v>5.6515119707064185</v>
      </c>
      <c r="H787" s="9"/>
      <c r="I787" s="9">
        <v>6.0262155044128143</v>
      </c>
      <c r="J787" s="9">
        <v>5.7768991002116508</v>
      </c>
      <c r="K787" s="9">
        <v>5.4311420962374184</v>
      </c>
      <c r="L787" s="9">
        <v>5.1341182962788414</v>
      </c>
      <c r="M787" s="9"/>
      <c r="N787" s="9">
        <v>6.0105636299091616</v>
      </c>
      <c r="O787" s="9">
        <v>5.5181342418565915</v>
      </c>
      <c r="P787" s="9"/>
      <c r="Q787" s="9"/>
      <c r="R787" s="9"/>
      <c r="S787" s="9"/>
      <c r="T787" s="9"/>
      <c r="U787" s="9"/>
      <c r="V787" s="9"/>
      <c r="W787" s="9"/>
      <c r="X787" s="9"/>
      <c r="Y787" s="9"/>
      <c r="Z787" s="9"/>
      <c r="AA787" s="9"/>
      <c r="AB787" s="9"/>
      <c r="AC787" s="9"/>
      <c r="AD787" s="9"/>
      <c r="AE787" s="9"/>
      <c r="AF787" s="9"/>
      <c r="AG787" s="9"/>
      <c r="AH787" s="9"/>
    </row>
    <row r="788" spans="1:34" x14ac:dyDescent="0.15">
      <c r="A788" s="7" t="s">
        <v>213</v>
      </c>
      <c r="B788" s="2" t="s">
        <v>53</v>
      </c>
      <c r="C788" s="9">
        <v>4.146406676845074</v>
      </c>
      <c r="D788" s="9">
        <v>4.1303303080240799</v>
      </c>
      <c r="E788" s="9">
        <v>4.4309804619465671</v>
      </c>
      <c r="F788" s="9">
        <v>4.0702781219428115</v>
      </c>
      <c r="G788" s="9">
        <v>4.1287433600017165</v>
      </c>
      <c r="H788" s="9"/>
      <c r="I788" s="9">
        <v>4.4960557487100665</v>
      </c>
      <c r="J788" s="9">
        <v>4.1050171764374364</v>
      </c>
      <c r="K788" s="9">
        <v>3.6134487033728266</v>
      </c>
      <c r="L788" s="9">
        <v>3.4930158253938108</v>
      </c>
      <c r="M788" s="9"/>
      <c r="N788" s="9">
        <v>4.4299003320439132</v>
      </c>
      <c r="O788" s="9">
        <v>3.7740736487691184</v>
      </c>
      <c r="P788" s="9"/>
      <c r="Q788" s="9"/>
      <c r="R788" s="9"/>
      <c r="S788" s="9"/>
      <c r="T788" s="9"/>
      <c r="U788" s="9"/>
      <c r="V788" s="9"/>
      <c r="W788" s="9"/>
      <c r="X788" s="9"/>
      <c r="Y788" s="9"/>
      <c r="Z788" s="9"/>
      <c r="AA788" s="9"/>
      <c r="AB788" s="9"/>
      <c r="AC788" s="9"/>
      <c r="AD788" s="9"/>
      <c r="AE788" s="9"/>
      <c r="AF788" s="9"/>
      <c r="AG788" s="9"/>
      <c r="AH788" s="9"/>
    </row>
    <row r="789" spans="1:34" x14ac:dyDescent="0.15">
      <c r="A789" s="7" t="s">
        <v>214</v>
      </c>
      <c r="B789" s="2" t="s">
        <v>53</v>
      </c>
      <c r="C789" s="9">
        <v>3.5767825178473909</v>
      </c>
      <c r="D789" s="9">
        <v>4.6923231242531944</v>
      </c>
      <c r="E789" s="9">
        <v>3.5130528659204403</v>
      </c>
      <c r="F789" s="9">
        <v>3.6118875920993871</v>
      </c>
      <c r="G789" s="9">
        <v>3.0850782492929381</v>
      </c>
      <c r="H789" s="9"/>
      <c r="I789" s="9">
        <v>3.5492179178544108</v>
      </c>
      <c r="J789" s="9">
        <v>3.5139174025618969</v>
      </c>
      <c r="K789" s="9">
        <v>3.6929392232357308</v>
      </c>
      <c r="L789" s="9">
        <v>3.7659959645010743</v>
      </c>
      <c r="M789" s="9"/>
      <c r="N789" s="9">
        <v>3.9616227134588766</v>
      </c>
      <c r="O789" s="9">
        <v>3.0641050500623113</v>
      </c>
      <c r="P789" s="9"/>
      <c r="Q789" s="9"/>
      <c r="R789" s="9"/>
      <c r="S789" s="9"/>
      <c r="T789" s="9"/>
      <c r="U789" s="9"/>
      <c r="V789" s="9"/>
      <c r="W789" s="9"/>
      <c r="X789" s="9"/>
      <c r="Y789" s="9"/>
      <c r="Z789" s="9"/>
      <c r="AA789" s="9"/>
      <c r="AB789" s="9"/>
      <c r="AC789" s="9"/>
      <c r="AD789" s="9"/>
      <c r="AE789" s="9"/>
      <c r="AF789" s="9"/>
      <c r="AG789" s="9"/>
      <c r="AH789" s="9"/>
    </row>
    <row r="790" spans="1:34" x14ac:dyDescent="0.15">
      <c r="A790" s="7" t="s">
        <v>215</v>
      </c>
      <c r="B790" s="2" t="s">
        <v>53</v>
      </c>
      <c r="C790" s="9">
        <v>6.7021911460090822</v>
      </c>
      <c r="D790" s="9">
        <v>6.6729296954976354</v>
      </c>
      <c r="E790" s="9">
        <v>6.9315320988438014</v>
      </c>
      <c r="F790" s="9">
        <v>6.7129963076545245</v>
      </c>
      <c r="G790" s="9">
        <v>6.654705476507373</v>
      </c>
      <c r="H790" s="9"/>
      <c r="I790" s="9">
        <v>6.9436060274955818</v>
      </c>
      <c r="J790" s="9">
        <v>6.714679251720872</v>
      </c>
      <c r="K790" s="9">
        <v>6.2740250842950394</v>
      </c>
      <c r="L790" s="9">
        <v>5.8665937264501009</v>
      </c>
      <c r="M790" s="9"/>
      <c r="N790" s="9">
        <v>6.9298911761422746</v>
      </c>
      <c r="O790" s="9">
        <v>6.4027702752370628</v>
      </c>
      <c r="P790" s="9"/>
      <c r="Q790" s="9"/>
      <c r="R790" s="9"/>
      <c r="S790" s="9"/>
      <c r="T790" s="9"/>
      <c r="U790" s="9"/>
      <c r="V790" s="9"/>
      <c r="W790" s="9"/>
      <c r="X790" s="9"/>
      <c r="Y790" s="9"/>
      <c r="Z790" s="9"/>
      <c r="AA790" s="9"/>
      <c r="AB790" s="9"/>
      <c r="AC790" s="9"/>
      <c r="AD790" s="9"/>
      <c r="AE790" s="9"/>
      <c r="AF790" s="9"/>
      <c r="AG790" s="9"/>
      <c r="AH790" s="9"/>
    </row>
    <row r="791" spans="1:34" x14ac:dyDescent="0.15">
      <c r="A791" s="7" t="s">
        <v>216</v>
      </c>
      <c r="B791" s="2" t="s">
        <v>53</v>
      </c>
      <c r="C791" s="9">
        <v>5.5180498678783403</v>
      </c>
      <c r="D791" s="9">
        <v>5.3029557462176031</v>
      </c>
      <c r="E791" s="9">
        <v>5.7315766831443069</v>
      </c>
      <c r="F791" s="9">
        <v>5.4977876775197618</v>
      </c>
      <c r="G791" s="9">
        <v>5.5653800418431674</v>
      </c>
      <c r="H791" s="9"/>
      <c r="I791" s="9">
        <v>5.7988308640331594</v>
      </c>
      <c r="J791" s="9">
        <v>5.523520121166416</v>
      </c>
      <c r="K791" s="9">
        <v>5.0297497674877123</v>
      </c>
      <c r="L791" s="9">
        <v>4.3745200732728717</v>
      </c>
      <c r="M791" s="9"/>
      <c r="N791" s="9">
        <v>5.7730178753727923</v>
      </c>
      <c r="O791" s="9">
        <v>5.1829407003130061</v>
      </c>
      <c r="P791" s="9"/>
      <c r="Q791" s="9"/>
      <c r="R791" s="9"/>
      <c r="S791" s="9"/>
      <c r="T791" s="9"/>
      <c r="U791" s="9"/>
      <c r="V791" s="9"/>
      <c r="W791" s="9"/>
      <c r="X791" s="9"/>
      <c r="Y791" s="9"/>
      <c r="Z791" s="9"/>
      <c r="AA791" s="9"/>
      <c r="AB791" s="9"/>
      <c r="AC791" s="9"/>
      <c r="AD791" s="9"/>
      <c r="AE791" s="9"/>
      <c r="AF791" s="9"/>
      <c r="AG791" s="9"/>
      <c r="AH791" s="9"/>
    </row>
    <row r="792" spans="1:34" x14ac:dyDescent="0.15">
      <c r="A792" s="7" t="s">
        <v>217</v>
      </c>
      <c r="B792" s="2" t="s">
        <v>53</v>
      </c>
      <c r="C792" s="9">
        <v>7.1731526688007534</v>
      </c>
      <c r="D792" s="9">
        <v>7.1140544246459294</v>
      </c>
      <c r="E792" s="9">
        <v>7.4318453445065922</v>
      </c>
      <c r="F792" s="9">
        <v>7.1061675673391491</v>
      </c>
      <c r="G792" s="9">
        <v>7.1739210925531589</v>
      </c>
      <c r="H792" s="9"/>
      <c r="I792" s="9">
        <v>7.3970622687607568</v>
      </c>
      <c r="J792" s="9">
        <v>7.2072365323581584</v>
      </c>
      <c r="K792" s="9">
        <v>6.744607097771981</v>
      </c>
      <c r="L792" s="9">
        <v>6.264870161892711</v>
      </c>
      <c r="M792" s="9"/>
      <c r="N792" s="9">
        <v>7.3986854390861598</v>
      </c>
      <c r="O792" s="9">
        <v>6.8778528446409695</v>
      </c>
      <c r="P792" s="9"/>
      <c r="Q792" s="9"/>
      <c r="R792" s="9"/>
      <c r="S792" s="9"/>
      <c r="T792" s="9"/>
      <c r="U792" s="9"/>
      <c r="V792" s="9"/>
      <c r="W792" s="9"/>
      <c r="X792" s="9"/>
      <c r="Y792" s="9"/>
      <c r="Z792" s="9"/>
      <c r="AA792" s="9"/>
      <c r="AB792" s="9"/>
      <c r="AC792" s="9"/>
      <c r="AD792" s="9"/>
      <c r="AE792" s="9"/>
      <c r="AF792" s="9"/>
      <c r="AG792" s="9"/>
      <c r="AH792"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results_by_characteristic</vt:lpstr>
    </vt:vector>
  </TitlesOfParts>
  <Company>Panteia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Doove, Sophie</dc:creator>
  <cp:lastModifiedBy>otulama</cp:lastModifiedBy>
  <dcterms:created xsi:type="dcterms:W3CDTF">2014-11-12T14:07:36Z</dcterms:created>
  <dcterms:modified xsi:type="dcterms:W3CDTF">2014-11-12T15:07:11Z</dcterms:modified>
</cp:coreProperties>
</file>