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U SCM" sheetId="1" r:id="rId1"/>
  </sheets>
  <definedNames>
    <definedName name="OLE_LINK1" localSheetId="0">'EU SCM'!$Y$17</definedName>
    <definedName name="_xlnm.Print_Area" localSheetId="0">'EU SCM'!$A$1:$U$41</definedName>
  </definedNames>
  <calcPr fullCalcOnLoad="1"/>
</workbook>
</file>

<file path=xl/sharedStrings.xml><?xml version="1.0" encoding="utf-8"?>
<sst xmlns="http://schemas.openxmlformats.org/spreadsheetml/2006/main" count="64" uniqueCount="63">
  <si>
    <t>No.</t>
  </si>
  <si>
    <t>Target group</t>
  </si>
  <si>
    <t>Int</t>
  </si>
  <si>
    <t>EU</t>
  </si>
  <si>
    <t>Nat</t>
  </si>
  <si>
    <t>Type of obligation</t>
  </si>
  <si>
    <t>Description of required action(s)</t>
  </si>
  <si>
    <t xml:space="preserve">Regulatory act refers to legislative and statutory acts </t>
  </si>
  <si>
    <t>Orig. Art.</t>
  </si>
  <si>
    <t>Administrative costs by origin (€)</t>
  </si>
  <si>
    <t>Total administrative costs (€)</t>
  </si>
  <si>
    <t>Insert here the name and reference of the regulatory act assessed</t>
  </si>
  <si>
    <t>Tariff
(€ per hour)</t>
  </si>
  <si>
    <t>Freq 
(per year)</t>
  </si>
  <si>
    <t xml:space="preserve">Orig. Art. = if the act assessed is the transposition of an act adopted at another level, insert here the article and § of the 'original' act corresponding to the obligation assessed on that line </t>
  </si>
  <si>
    <t>(for ex., article of the EC directive at the origin of one specific obligation imposed by national law)</t>
  </si>
  <si>
    <t>Reg</t>
  </si>
  <si>
    <t>Nbr 
of 
entities</t>
  </si>
  <si>
    <t>Types of obligation</t>
  </si>
  <si>
    <t>Types of required action</t>
  </si>
  <si>
    <t xml:space="preserve">Application for individual authorisation or exemption </t>
  </si>
  <si>
    <t>Certification of products or processes</t>
  </si>
  <si>
    <t>Familiarising with the information obligation</t>
  </si>
  <si>
    <t>Training members and employees about the information obligations</t>
  </si>
  <si>
    <t>Adjusting existing data</t>
  </si>
  <si>
    <t>Retrieving relevant information from existing data</t>
  </si>
  <si>
    <t>Producing new data</t>
  </si>
  <si>
    <t>Filing forms and tables</t>
  </si>
  <si>
    <t>Inspecting and checking (including assistance to inspection by public authorities)</t>
  </si>
  <si>
    <t>Holding meetings</t>
  </si>
  <si>
    <t>Copying (reproducing reports, producing labels or leaflets)</t>
  </si>
  <si>
    <t>Filing the information</t>
  </si>
  <si>
    <t>Submitting the information (sending it to the designated recipient)</t>
  </si>
  <si>
    <t>Other</t>
  </si>
  <si>
    <t xml:space="preserve">No. = gives a number for each action. </t>
  </si>
  <si>
    <t>Designing information material (leaflet conception…)</t>
  </si>
  <si>
    <t>For the reference of the proposal / act, use EU-Lex format (‘cut and paste’ of the reference given by http://europa.eu.int/eur-lex/lex/RECH_menu.do?ihmlang=en).</t>
  </si>
  <si>
    <t>If the act assessed is the transposition of one or several acts adopted at another level, insert here the name and reference of that or these 'original' acts</t>
  </si>
  <si>
    <t>Art.</t>
  </si>
  <si>
    <t>Price
(per action)</t>
  </si>
  <si>
    <t xml:space="preserve">Art.= article and § detailing the obligation assessed on that line. </t>
  </si>
  <si>
    <t xml:space="preserve">Buying (IT) equipment &amp; supplies </t>
  </si>
  <si>
    <t>Regulatory origin
(%)</t>
  </si>
  <si>
    <t xml:space="preserve">Notification of (specific) activities or events </t>
  </si>
  <si>
    <t xml:space="preserve">Submission of (recurring) reports </t>
  </si>
  <si>
    <t xml:space="preserve">Information labelling for third </t>
  </si>
  <si>
    <t xml:space="preserve">Non labelling information for third parties </t>
  </si>
  <si>
    <t xml:space="preserve">Application for general authorisation or exemption </t>
  </si>
  <si>
    <t xml:space="preserve">Registration </t>
  </si>
  <si>
    <t xml:space="preserve">Inspection on behalf of public authorities </t>
  </si>
  <si>
    <t xml:space="preserve">Cooperation with audits &amp; inspection by public authorities, including maintenance of appropriate records </t>
  </si>
  <si>
    <t xml:space="preserve">Application for subsidy or grant </t>
  </si>
  <si>
    <t>Total administrative burden (€)</t>
  </si>
  <si>
    <t>Equipment costs 
(per entity 
&amp; per year)</t>
  </si>
  <si>
    <t>Total number of actions</t>
  </si>
  <si>
    <t xml:space="preserve">
TIme 
(minutes)
</t>
  </si>
  <si>
    <t>Outsourcing 
costs 
(per entity 
&amp; per year)</t>
  </si>
  <si>
    <t xml:space="preserve">Price per action (P) = Tariff * Time. Total Nbr of actions (Q) = Frequency * Number of entities. Total cost per action = P*Q + Equipment +  Outsourcing. </t>
  </si>
  <si>
    <t>For equipment, yearly cost is calculated on the basis of the depreciation period.</t>
  </si>
  <si>
    <t>Total Administrative Burdens
(AC - BAU)</t>
  </si>
  <si>
    <r>
      <t xml:space="preserve">Total </t>
    </r>
    <r>
      <rPr>
        <b/>
        <u val="single"/>
        <sz val="7"/>
        <rFont val="Arial"/>
        <family val="2"/>
      </rPr>
      <t>A</t>
    </r>
    <r>
      <rPr>
        <b/>
        <sz val="7"/>
        <rFont val="Arial"/>
        <family val="2"/>
      </rPr>
      <t xml:space="preserve">dministrative </t>
    </r>
    <r>
      <rPr>
        <b/>
        <u val="single"/>
        <sz val="7"/>
        <rFont val="Arial"/>
        <family val="2"/>
      </rPr>
      <t>C</t>
    </r>
    <r>
      <rPr>
        <b/>
        <sz val="7"/>
        <rFont val="Arial"/>
        <family val="2"/>
      </rPr>
      <t>osts</t>
    </r>
  </si>
  <si>
    <t>When the act amends existing provisions and reduce the value of a parameter (lower frequency, lower number of entities concerned, etc), negative figures corresponding to that reduction should be typed in the relevant columns</t>
  </si>
  <si>
    <r>
      <t>B</t>
    </r>
    <r>
      <rPr>
        <b/>
        <sz val="7"/>
        <rFont val="Arial"/>
        <family val="2"/>
      </rPr>
      <t xml:space="preserve">usiness 
</t>
    </r>
    <r>
      <rPr>
        <b/>
        <u val="single"/>
        <sz val="7"/>
        <rFont val="Arial"/>
        <family val="2"/>
      </rPr>
      <t>A</t>
    </r>
    <r>
      <rPr>
        <b/>
        <sz val="7"/>
        <rFont val="Arial"/>
        <family val="2"/>
      </rPr>
      <t xml:space="preserve">s </t>
    </r>
    <r>
      <rPr>
        <b/>
        <u val="single"/>
        <sz val="7"/>
        <rFont val="Arial"/>
        <family val="2"/>
      </rPr>
      <t>U</t>
    </r>
    <r>
      <rPr>
        <b/>
        <sz val="7"/>
        <rFont val="Arial"/>
        <family val="2"/>
      </rPr>
      <t>sual 
Costs
(% of AC)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</si>
</sst>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\ &quot;€&quot;"/>
    <numFmt numFmtId="185" formatCode="#,##0\ &quot;€&quot;"/>
    <numFmt numFmtId="186" formatCode="#,##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EUAlbertina-Regu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u val="single"/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ck"/>
      <top style="thin"/>
      <bottom>
        <color indexed="63"/>
      </bottom>
    </border>
    <border>
      <left style="double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ck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9" fontId="6" fillId="0" borderId="1" xfId="0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3" xfId="0" applyFont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wrapText="1"/>
    </xf>
    <xf numFmtId="0" fontId="1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6" fillId="2" borderId="4" xfId="0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9" fontId="6" fillId="0" borderId="7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3" fontId="6" fillId="0" borderId="7" xfId="0" applyNumberFormat="1" applyFont="1" applyBorder="1" applyAlignment="1">
      <alignment horizontal="right" vertical="center"/>
    </xf>
    <xf numFmtId="0" fontId="0" fillId="5" borderId="9" xfId="0" applyFill="1" applyBorder="1" applyAlignment="1">
      <alignment horizontal="center" vertical="center"/>
    </xf>
    <xf numFmtId="0" fontId="5" fillId="6" borderId="3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5" xfId="0" applyFont="1" applyFill="1" applyBorder="1" applyAlignment="1">
      <alignment vertical="center" wrapText="1"/>
    </xf>
    <xf numFmtId="0" fontId="5" fillId="7" borderId="12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right" vertical="center"/>
    </xf>
    <xf numFmtId="0" fontId="5" fillId="9" borderId="16" xfId="0" applyFont="1" applyFill="1" applyBorder="1" applyAlignment="1">
      <alignment horizontal="center" vertical="center" wrapText="1"/>
    </xf>
    <xf numFmtId="0" fontId="0" fillId="9" borderId="17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0" fontId="5" fillId="5" borderId="19" xfId="0" applyFont="1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right" vertical="center" indent="1"/>
    </xf>
    <xf numFmtId="3" fontId="6" fillId="0" borderId="7" xfId="0" applyNumberFormat="1" applyFont="1" applyBorder="1" applyAlignment="1">
      <alignment horizontal="right" vertical="center" indent="1"/>
    </xf>
    <xf numFmtId="9" fontId="6" fillId="0" borderId="5" xfId="21" applyFont="1" applyBorder="1" applyAlignment="1">
      <alignment horizontal="right" vertical="center" indent="1"/>
    </xf>
    <xf numFmtId="3" fontId="6" fillId="0" borderId="18" xfId="21" applyNumberFormat="1" applyFont="1" applyBorder="1" applyAlignment="1">
      <alignment horizontal="right" vertical="center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workbookViewId="0" topLeftCell="E1">
      <selection activeCell="N19" sqref="N19"/>
    </sheetView>
  </sheetViews>
  <sheetFormatPr defaultColWidth="9.140625" defaultRowHeight="12.75"/>
  <cols>
    <col min="1" max="1" width="2.28125" style="0" customWidth="1"/>
    <col min="2" max="3" width="4.28125" style="0" customWidth="1"/>
    <col min="4" max="4" width="17.7109375" style="0" customWidth="1"/>
    <col min="5" max="5" width="18.7109375" style="0" customWidth="1"/>
    <col min="6" max="6" width="12.421875" style="0" customWidth="1"/>
    <col min="7" max="7" width="8.28125" style="0" customWidth="1"/>
    <col min="8" max="8" width="7.8515625" style="0" customWidth="1"/>
    <col min="9" max="11" width="8.8515625" style="0" customWidth="1"/>
    <col min="12" max="12" width="10.8515625" style="0" customWidth="1"/>
    <col min="13" max="14" width="10.00390625" style="0" customWidth="1"/>
    <col min="15" max="15" width="12.140625" style="0" customWidth="1"/>
    <col min="16" max="16" width="8.00390625" style="0" customWidth="1"/>
    <col min="17" max="17" width="12.140625" style="0" customWidth="1"/>
    <col min="18" max="21" width="5.7109375" style="0" customWidth="1"/>
    <col min="24" max="24" width="43.140625" style="0" customWidth="1"/>
  </cols>
  <sheetData>
    <row r="1" spans="1:21" ht="39.75" customHeight="1">
      <c r="A1" s="57" t="s">
        <v>11</v>
      </c>
      <c r="B1" s="58"/>
      <c r="C1" s="58"/>
      <c r="D1" s="58"/>
      <c r="E1" s="58"/>
      <c r="F1" s="59"/>
      <c r="G1" s="66" t="s">
        <v>12</v>
      </c>
      <c r="H1" s="69" t="s">
        <v>55</v>
      </c>
      <c r="I1" s="72" t="s">
        <v>39</v>
      </c>
      <c r="J1" s="49" t="s">
        <v>13</v>
      </c>
      <c r="K1" s="75" t="s">
        <v>17</v>
      </c>
      <c r="L1" s="77" t="s">
        <v>54</v>
      </c>
      <c r="M1" s="47" t="s">
        <v>53</v>
      </c>
      <c r="N1" s="81" t="s">
        <v>56</v>
      </c>
      <c r="O1" s="79" t="s">
        <v>60</v>
      </c>
      <c r="P1" s="88" t="s">
        <v>62</v>
      </c>
      <c r="Q1" s="85" t="s">
        <v>59</v>
      </c>
      <c r="R1" s="64" t="s">
        <v>42</v>
      </c>
      <c r="S1" s="45"/>
      <c r="T1" s="45"/>
      <c r="U1" s="46"/>
    </row>
    <row r="2" spans="1:28" s="8" customFormat="1" ht="39.75" customHeight="1">
      <c r="A2" s="53" t="s">
        <v>37</v>
      </c>
      <c r="B2" s="54"/>
      <c r="C2" s="54"/>
      <c r="D2" s="54"/>
      <c r="E2" s="54"/>
      <c r="F2" s="55"/>
      <c r="G2" s="67"/>
      <c r="H2" s="70"/>
      <c r="I2" s="73"/>
      <c r="J2" s="50"/>
      <c r="K2" s="76"/>
      <c r="L2" s="78"/>
      <c r="M2" s="48"/>
      <c r="N2" s="82"/>
      <c r="O2" s="80"/>
      <c r="P2" s="52"/>
      <c r="Q2" s="86"/>
      <c r="R2" s="65"/>
      <c r="S2" s="46"/>
      <c r="T2" s="46"/>
      <c r="U2" s="46"/>
      <c r="Z2"/>
      <c r="AA2"/>
      <c r="AB2"/>
    </row>
    <row r="3" spans="1:21" ht="22.5" customHeight="1">
      <c r="A3" s="38" t="s">
        <v>0</v>
      </c>
      <c r="B3" s="60" t="s">
        <v>38</v>
      </c>
      <c r="C3" s="56" t="s">
        <v>8</v>
      </c>
      <c r="D3" s="40" t="s">
        <v>5</v>
      </c>
      <c r="E3" s="41" t="s">
        <v>6</v>
      </c>
      <c r="F3" s="41" t="s">
        <v>1</v>
      </c>
      <c r="G3" s="61"/>
      <c r="H3" s="68"/>
      <c r="I3" s="74"/>
      <c r="J3" s="62"/>
      <c r="K3" s="68"/>
      <c r="L3" s="74"/>
      <c r="M3" s="63"/>
      <c r="N3" s="83"/>
      <c r="O3" s="62"/>
      <c r="P3" s="63"/>
      <c r="Q3" s="87"/>
      <c r="R3" s="62" t="s">
        <v>2</v>
      </c>
      <c r="S3" s="38" t="s">
        <v>3</v>
      </c>
      <c r="T3" s="62" t="s">
        <v>4</v>
      </c>
      <c r="U3" s="62" t="s">
        <v>16</v>
      </c>
    </row>
    <row r="4" spans="1:25" ht="12.75">
      <c r="A4" s="2">
        <v>1</v>
      </c>
      <c r="B4" s="18"/>
      <c r="C4" s="18"/>
      <c r="D4" s="29"/>
      <c r="E4" s="30"/>
      <c r="F4" s="20"/>
      <c r="G4" s="15"/>
      <c r="H4" s="71"/>
      <c r="I4" s="89">
        <f>G4*(H4/60)</f>
        <v>0</v>
      </c>
      <c r="J4" s="51"/>
      <c r="K4" s="16"/>
      <c r="L4" s="89">
        <f>J4*K4</f>
        <v>0</v>
      </c>
      <c r="M4" s="39"/>
      <c r="N4" s="84"/>
      <c r="O4" s="90">
        <f>(I4*L4)+((M4+N4)*K4)</f>
        <v>0</v>
      </c>
      <c r="P4" s="91">
        <v>0</v>
      </c>
      <c r="Q4" s="92">
        <f>(1-P4)*O4</f>
        <v>0</v>
      </c>
      <c r="R4" s="43"/>
      <c r="S4" s="17"/>
      <c r="T4" s="43"/>
      <c r="U4" s="44"/>
      <c r="V4" s="9" t="str">
        <f aca="true" t="shared" si="0" ref="V4:V23">IF(SUM(R4:T4)&lt;&gt;100%,"Total not equal to 100%","OK")</f>
        <v>Total not equal to 100%</v>
      </c>
      <c r="X4" s="35" t="s">
        <v>18</v>
      </c>
      <c r="Y4" s="35" t="s">
        <v>19</v>
      </c>
    </row>
    <row r="5" spans="1:25" ht="12.75">
      <c r="A5" s="2">
        <v>2</v>
      </c>
      <c r="B5" s="18"/>
      <c r="C5" s="18"/>
      <c r="D5" s="29"/>
      <c r="E5" s="30"/>
      <c r="F5" s="20"/>
      <c r="G5" s="15"/>
      <c r="H5" s="71"/>
      <c r="I5" s="89">
        <f aca="true" t="shared" si="1" ref="I5:I22">G5*(H5/60)</f>
        <v>0</v>
      </c>
      <c r="J5" s="51"/>
      <c r="K5" s="16"/>
      <c r="L5" s="89">
        <f aca="true" t="shared" si="2" ref="L5:L22">J5*K5</f>
        <v>0</v>
      </c>
      <c r="M5" s="39"/>
      <c r="N5" s="84"/>
      <c r="O5" s="90">
        <f aca="true" t="shared" si="3" ref="O5:O22">(I5*L5)+((M5+N5)*K5)</f>
        <v>0</v>
      </c>
      <c r="P5" s="91">
        <v>0</v>
      </c>
      <c r="Q5" s="92">
        <f aca="true" t="shared" si="4" ref="Q5:Q23">(1-P5)*L5</f>
        <v>0</v>
      </c>
      <c r="R5" s="43"/>
      <c r="S5" s="17"/>
      <c r="T5" s="43"/>
      <c r="U5" s="44"/>
      <c r="V5" s="9" t="str">
        <f t="shared" si="0"/>
        <v>Total not equal to 100%</v>
      </c>
      <c r="X5" s="36" t="s">
        <v>43</v>
      </c>
      <c r="Y5" s="36" t="s">
        <v>22</v>
      </c>
    </row>
    <row r="6" spans="1:25" ht="12.75">
      <c r="A6" s="2">
        <v>3</v>
      </c>
      <c r="B6" s="18"/>
      <c r="C6" s="18"/>
      <c r="D6" s="29"/>
      <c r="E6" s="30"/>
      <c r="F6" s="20"/>
      <c r="G6" s="15"/>
      <c r="H6" s="71"/>
      <c r="I6" s="89">
        <f t="shared" si="1"/>
        <v>0</v>
      </c>
      <c r="J6" s="51"/>
      <c r="K6" s="16"/>
      <c r="L6" s="89">
        <f t="shared" si="2"/>
        <v>0</v>
      </c>
      <c r="M6" s="39"/>
      <c r="N6" s="84"/>
      <c r="O6" s="90">
        <f t="shared" si="3"/>
        <v>0</v>
      </c>
      <c r="P6" s="91">
        <v>0</v>
      </c>
      <c r="Q6" s="92">
        <f t="shared" si="4"/>
        <v>0</v>
      </c>
      <c r="R6" s="43"/>
      <c r="S6" s="17"/>
      <c r="T6" s="43"/>
      <c r="U6" s="44"/>
      <c r="V6" s="9" t="str">
        <f t="shared" si="0"/>
        <v>Total not equal to 100%</v>
      </c>
      <c r="X6" s="36" t="s">
        <v>44</v>
      </c>
      <c r="Y6" s="36" t="s">
        <v>23</v>
      </c>
    </row>
    <row r="7" spans="1:25" ht="12.75">
      <c r="A7" s="2">
        <v>4</v>
      </c>
      <c r="B7" s="18"/>
      <c r="C7" s="18"/>
      <c r="D7" s="29"/>
      <c r="E7" s="30"/>
      <c r="F7" s="20"/>
      <c r="G7" s="15"/>
      <c r="H7" s="71"/>
      <c r="I7" s="89">
        <f t="shared" si="1"/>
        <v>0</v>
      </c>
      <c r="J7" s="51"/>
      <c r="K7" s="16"/>
      <c r="L7" s="89">
        <f t="shared" si="2"/>
        <v>0</v>
      </c>
      <c r="M7" s="39"/>
      <c r="N7" s="84"/>
      <c r="O7" s="90">
        <f t="shared" si="3"/>
        <v>0</v>
      </c>
      <c r="P7" s="91">
        <v>0</v>
      </c>
      <c r="Q7" s="92">
        <f t="shared" si="4"/>
        <v>0</v>
      </c>
      <c r="R7" s="43"/>
      <c r="S7" s="17"/>
      <c r="T7" s="43"/>
      <c r="U7" s="44"/>
      <c r="V7" s="9" t="str">
        <f t="shared" si="0"/>
        <v>Total not equal to 100%</v>
      </c>
      <c r="X7" s="36" t="s">
        <v>45</v>
      </c>
      <c r="Y7" s="36" t="s">
        <v>25</v>
      </c>
    </row>
    <row r="8" spans="1:25" ht="12.75">
      <c r="A8" s="2">
        <v>5</v>
      </c>
      <c r="B8" s="18"/>
      <c r="C8" s="18"/>
      <c r="D8" s="29"/>
      <c r="E8" s="30"/>
      <c r="F8" s="20"/>
      <c r="G8" s="15"/>
      <c r="H8" s="71"/>
      <c r="I8" s="89">
        <f t="shared" si="1"/>
        <v>0</v>
      </c>
      <c r="J8" s="51"/>
      <c r="K8" s="16"/>
      <c r="L8" s="89">
        <f t="shared" si="2"/>
        <v>0</v>
      </c>
      <c r="M8" s="39"/>
      <c r="N8" s="84"/>
      <c r="O8" s="90">
        <f t="shared" si="3"/>
        <v>0</v>
      </c>
      <c r="P8" s="91">
        <v>0</v>
      </c>
      <c r="Q8" s="92">
        <f t="shared" si="4"/>
        <v>0</v>
      </c>
      <c r="R8" s="43"/>
      <c r="S8" s="17"/>
      <c r="T8" s="43"/>
      <c r="U8" s="44"/>
      <c r="V8" s="9" t="str">
        <f t="shared" si="0"/>
        <v>Total not equal to 100%</v>
      </c>
      <c r="X8" s="36" t="s">
        <v>46</v>
      </c>
      <c r="Y8" s="36" t="s">
        <v>24</v>
      </c>
    </row>
    <row r="9" spans="1:25" ht="12.75">
      <c r="A9" s="2">
        <v>6</v>
      </c>
      <c r="B9" s="18"/>
      <c r="C9" s="18"/>
      <c r="D9" s="29"/>
      <c r="E9" s="30"/>
      <c r="F9" s="20"/>
      <c r="G9" s="15"/>
      <c r="H9" s="71"/>
      <c r="I9" s="89">
        <f t="shared" si="1"/>
        <v>0</v>
      </c>
      <c r="J9" s="51"/>
      <c r="K9" s="16"/>
      <c r="L9" s="89">
        <f t="shared" si="2"/>
        <v>0</v>
      </c>
      <c r="M9" s="39"/>
      <c r="N9" s="84"/>
      <c r="O9" s="90">
        <f t="shared" si="3"/>
        <v>0</v>
      </c>
      <c r="P9" s="91">
        <v>0</v>
      </c>
      <c r="Q9" s="92">
        <f t="shared" si="4"/>
        <v>0</v>
      </c>
      <c r="R9" s="43"/>
      <c r="S9" s="17"/>
      <c r="T9" s="43"/>
      <c r="U9" s="44"/>
      <c r="V9" s="9" t="str">
        <f t="shared" si="0"/>
        <v>Total not equal to 100%</v>
      </c>
      <c r="X9" s="36" t="s">
        <v>20</v>
      </c>
      <c r="Y9" s="36" t="s">
        <v>26</v>
      </c>
    </row>
    <row r="10" spans="1:25" ht="12.75">
      <c r="A10" s="2">
        <v>7</v>
      </c>
      <c r="B10" s="18"/>
      <c r="C10" s="18"/>
      <c r="D10" s="29"/>
      <c r="E10" s="30"/>
      <c r="F10" s="20"/>
      <c r="G10" s="15"/>
      <c r="H10" s="71"/>
      <c r="I10" s="89">
        <f t="shared" si="1"/>
        <v>0</v>
      </c>
      <c r="J10" s="51"/>
      <c r="K10" s="16"/>
      <c r="L10" s="89">
        <f t="shared" si="2"/>
        <v>0</v>
      </c>
      <c r="M10" s="39"/>
      <c r="N10" s="84"/>
      <c r="O10" s="90">
        <f t="shared" si="3"/>
        <v>0</v>
      </c>
      <c r="P10" s="91">
        <v>0</v>
      </c>
      <c r="Q10" s="92">
        <f t="shared" si="4"/>
        <v>0</v>
      </c>
      <c r="R10" s="43"/>
      <c r="S10" s="17"/>
      <c r="T10" s="43"/>
      <c r="U10" s="44"/>
      <c r="V10" s="9" t="str">
        <f t="shared" si="0"/>
        <v>Total not equal to 100%</v>
      </c>
      <c r="X10" s="36" t="s">
        <v>47</v>
      </c>
      <c r="Y10" s="36" t="s">
        <v>35</v>
      </c>
    </row>
    <row r="11" spans="1:25" ht="12.75">
      <c r="A11" s="2">
        <v>8</v>
      </c>
      <c r="B11" s="18"/>
      <c r="C11" s="18"/>
      <c r="D11" s="29"/>
      <c r="E11" s="30"/>
      <c r="F11" s="20"/>
      <c r="G11" s="15"/>
      <c r="H11" s="71"/>
      <c r="I11" s="89">
        <f t="shared" si="1"/>
        <v>0</v>
      </c>
      <c r="J11" s="51"/>
      <c r="K11" s="16"/>
      <c r="L11" s="89">
        <f t="shared" si="2"/>
        <v>0</v>
      </c>
      <c r="M11" s="39"/>
      <c r="N11" s="84"/>
      <c r="O11" s="90">
        <f t="shared" si="3"/>
        <v>0</v>
      </c>
      <c r="P11" s="91">
        <v>0</v>
      </c>
      <c r="Q11" s="92">
        <f t="shared" si="4"/>
        <v>0</v>
      </c>
      <c r="R11" s="43"/>
      <c r="S11" s="17"/>
      <c r="T11" s="43"/>
      <c r="U11" s="44"/>
      <c r="V11" s="9" t="str">
        <f t="shared" si="0"/>
        <v>Total not equal to 100%</v>
      </c>
      <c r="X11" s="36" t="s">
        <v>48</v>
      </c>
      <c r="Y11" s="36" t="s">
        <v>27</v>
      </c>
    </row>
    <row r="12" spans="1:25" ht="12.75">
      <c r="A12" s="2">
        <v>9</v>
      </c>
      <c r="B12" s="18"/>
      <c r="C12" s="18"/>
      <c r="D12" s="29"/>
      <c r="E12" s="30"/>
      <c r="F12" s="20"/>
      <c r="G12" s="15"/>
      <c r="H12" s="71"/>
      <c r="I12" s="89">
        <f t="shared" si="1"/>
        <v>0</v>
      </c>
      <c r="J12" s="51"/>
      <c r="K12" s="16"/>
      <c r="L12" s="89">
        <f t="shared" si="2"/>
        <v>0</v>
      </c>
      <c r="M12" s="39"/>
      <c r="N12" s="84"/>
      <c r="O12" s="90">
        <f t="shared" si="3"/>
        <v>0</v>
      </c>
      <c r="P12" s="91">
        <v>0</v>
      </c>
      <c r="Q12" s="92">
        <f t="shared" si="4"/>
        <v>0</v>
      </c>
      <c r="R12" s="43"/>
      <c r="S12" s="17"/>
      <c r="T12" s="43"/>
      <c r="U12" s="44"/>
      <c r="V12" s="9" t="str">
        <f t="shared" si="0"/>
        <v>Total not equal to 100%</v>
      </c>
      <c r="X12" s="36" t="s">
        <v>21</v>
      </c>
      <c r="Y12" s="36" t="s">
        <v>29</v>
      </c>
    </row>
    <row r="13" spans="1:25" ht="12.75">
      <c r="A13" s="2">
        <v>10</v>
      </c>
      <c r="B13" s="18"/>
      <c r="C13" s="18"/>
      <c r="D13" s="29"/>
      <c r="E13" s="30"/>
      <c r="F13" s="20"/>
      <c r="G13" s="15"/>
      <c r="H13" s="71"/>
      <c r="I13" s="89">
        <f t="shared" si="1"/>
        <v>0</v>
      </c>
      <c r="J13" s="51"/>
      <c r="K13" s="16"/>
      <c r="L13" s="89">
        <f t="shared" si="2"/>
        <v>0</v>
      </c>
      <c r="M13" s="39"/>
      <c r="N13" s="84"/>
      <c r="O13" s="90">
        <f t="shared" si="3"/>
        <v>0</v>
      </c>
      <c r="P13" s="91">
        <v>0</v>
      </c>
      <c r="Q13" s="92">
        <f t="shared" si="4"/>
        <v>0</v>
      </c>
      <c r="R13" s="43"/>
      <c r="S13" s="17"/>
      <c r="T13" s="43"/>
      <c r="U13" s="44"/>
      <c r="V13" s="9" t="str">
        <f t="shared" si="0"/>
        <v>Total not equal to 100%</v>
      </c>
      <c r="X13" s="36" t="s">
        <v>49</v>
      </c>
      <c r="Y13" s="36" t="s">
        <v>28</v>
      </c>
    </row>
    <row r="14" spans="1:25" ht="12.75">
      <c r="A14" s="2">
        <v>11</v>
      </c>
      <c r="B14" s="18"/>
      <c r="C14" s="18"/>
      <c r="D14" s="29"/>
      <c r="E14" s="30"/>
      <c r="F14" s="20"/>
      <c r="G14" s="15"/>
      <c r="H14" s="71"/>
      <c r="I14" s="89">
        <f t="shared" si="1"/>
        <v>0</v>
      </c>
      <c r="J14" s="51"/>
      <c r="K14" s="16"/>
      <c r="L14" s="89">
        <f t="shared" si="2"/>
        <v>0</v>
      </c>
      <c r="M14" s="39"/>
      <c r="N14" s="84"/>
      <c r="O14" s="90">
        <f t="shared" si="3"/>
        <v>0</v>
      </c>
      <c r="P14" s="91">
        <v>0</v>
      </c>
      <c r="Q14" s="92">
        <f t="shared" si="4"/>
        <v>0</v>
      </c>
      <c r="R14" s="43"/>
      <c r="S14" s="17"/>
      <c r="T14" s="43"/>
      <c r="U14" s="44"/>
      <c r="V14" s="9" t="str">
        <f t="shared" si="0"/>
        <v>Total not equal to 100%</v>
      </c>
      <c r="X14" s="36" t="s">
        <v>50</v>
      </c>
      <c r="Y14" s="36" t="s">
        <v>30</v>
      </c>
    </row>
    <row r="15" spans="1:25" ht="12.75">
      <c r="A15" s="2">
        <v>12</v>
      </c>
      <c r="B15" s="18"/>
      <c r="C15" s="18"/>
      <c r="D15" s="29"/>
      <c r="E15" s="30"/>
      <c r="F15" s="20"/>
      <c r="G15" s="15"/>
      <c r="H15" s="71"/>
      <c r="I15" s="89">
        <f t="shared" si="1"/>
        <v>0</v>
      </c>
      <c r="J15" s="51"/>
      <c r="K15" s="16"/>
      <c r="L15" s="89">
        <f t="shared" si="2"/>
        <v>0</v>
      </c>
      <c r="M15" s="39"/>
      <c r="N15" s="84"/>
      <c r="O15" s="90">
        <f t="shared" si="3"/>
        <v>0</v>
      </c>
      <c r="P15" s="91">
        <v>0</v>
      </c>
      <c r="Q15" s="92">
        <f t="shared" si="4"/>
        <v>0</v>
      </c>
      <c r="R15" s="43"/>
      <c r="S15" s="17"/>
      <c r="T15" s="43"/>
      <c r="U15" s="44"/>
      <c r="V15" s="9" t="str">
        <f t="shared" si="0"/>
        <v>Total not equal to 100%</v>
      </c>
      <c r="X15" s="36" t="s">
        <v>51</v>
      </c>
      <c r="Y15" s="36" t="s">
        <v>32</v>
      </c>
    </row>
    <row r="16" spans="1:25" ht="12.75">
      <c r="A16" s="2">
        <v>13</v>
      </c>
      <c r="B16" s="18"/>
      <c r="C16" s="18"/>
      <c r="D16" s="29"/>
      <c r="E16" s="30"/>
      <c r="F16" s="20"/>
      <c r="G16" s="15"/>
      <c r="H16" s="71"/>
      <c r="I16" s="89">
        <f t="shared" si="1"/>
        <v>0</v>
      </c>
      <c r="J16" s="51"/>
      <c r="K16" s="16"/>
      <c r="L16" s="89">
        <f t="shared" si="2"/>
        <v>0</v>
      </c>
      <c r="M16" s="39"/>
      <c r="N16" s="84"/>
      <c r="O16" s="90">
        <f t="shared" si="3"/>
        <v>0</v>
      </c>
      <c r="P16" s="91">
        <v>0</v>
      </c>
      <c r="Q16" s="92">
        <f t="shared" si="4"/>
        <v>0</v>
      </c>
      <c r="R16" s="43"/>
      <c r="S16" s="17"/>
      <c r="T16" s="43"/>
      <c r="U16" s="44"/>
      <c r="V16" s="9" t="str">
        <f t="shared" si="0"/>
        <v>Total not equal to 100%</v>
      </c>
      <c r="X16" s="36" t="s">
        <v>33</v>
      </c>
      <c r="Y16" s="36" t="s">
        <v>31</v>
      </c>
    </row>
    <row r="17" spans="1:25" ht="12.75">
      <c r="A17" s="2">
        <v>14</v>
      </c>
      <c r="B17" s="18"/>
      <c r="C17" s="18"/>
      <c r="D17" s="29"/>
      <c r="E17" s="30"/>
      <c r="F17" s="20"/>
      <c r="G17" s="15"/>
      <c r="H17" s="71"/>
      <c r="I17" s="89">
        <f t="shared" si="1"/>
        <v>0</v>
      </c>
      <c r="J17" s="51"/>
      <c r="K17" s="16"/>
      <c r="L17" s="89">
        <f t="shared" si="2"/>
        <v>0</v>
      </c>
      <c r="M17" s="39"/>
      <c r="N17" s="84"/>
      <c r="O17" s="90">
        <f t="shared" si="3"/>
        <v>0</v>
      </c>
      <c r="P17" s="91">
        <v>0</v>
      </c>
      <c r="Q17" s="92">
        <f t="shared" si="4"/>
        <v>0</v>
      </c>
      <c r="R17" s="43"/>
      <c r="S17" s="17"/>
      <c r="T17" s="43"/>
      <c r="U17" s="44"/>
      <c r="V17" s="9" t="str">
        <f t="shared" si="0"/>
        <v>Total not equal to 100%</v>
      </c>
      <c r="Y17" s="1" t="s">
        <v>41</v>
      </c>
    </row>
    <row r="18" spans="1:25" ht="12.75">
      <c r="A18" s="2">
        <v>15</v>
      </c>
      <c r="B18" s="18"/>
      <c r="C18" s="18"/>
      <c r="D18" s="29"/>
      <c r="E18" s="30"/>
      <c r="F18" s="20"/>
      <c r="G18" s="15"/>
      <c r="H18" s="71"/>
      <c r="I18" s="89">
        <f t="shared" si="1"/>
        <v>0</v>
      </c>
      <c r="J18" s="51"/>
      <c r="K18" s="16"/>
      <c r="L18" s="89">
        <f t="shared" si="2"/>
        <v>0</v>
      </c>
      <c r="M18" s="39"/>
      <c r="N18" s="84"/>
      <c r="O18" s="90">
        <f t="shared" si="3"/>
        <v>0</v>
      </c>
      <c r="P18" s="91">
        <v>0</v>
      </c>
      <c r="Q18" s="92">
        <f t="shared" si="4"/>
        <v>0</v>
      </c>
      <c r="R18" s="43"/>
      <c r="S18" s="17"/>
      <c r="T18" s="43"/>
      <c r="U18" s="44"/>
      <c r="V18" s="9" t="str">
        <f t="shared" si="0"/>
        <v>Total not equal to 100%</v>
      </c>
      <c r="Y18" s="36" t="s">
        <v>33</v>
      </c>
    </row>
    <row r="19" spans="1:22" ht="12.75">
      <c r="A19" s="2">
        <v>16</v>
      </c>
      <c r="B19" s="18"/>
      <c r="C19" s="18"/>
      <c r="D19" s="29"/>
      <c r="E19" s="30"/>
      <c r="F19" s="20"/>
      <c r="G19" s="15"/>
      <c r="H19" s="71"/>
      <c r="I19" s="89">
        <f t="shared" si="1"/>
        <v>0</v>
      </c>
      <c r="J19" s="51"/>
      <c r="K19" s="16"/>
      <c r="L19" s="89">
        <f t="shared" si="2"/>
        <v>0</v>
      </c>
      <c r="M19" s="39"/>
      <c r="N19" s="84"/>
      <c r="O19" s="90">
        <f t="shared" si="3"/>
        <v>0</v>
      </c>
      <c r="P19" s="91">
        <v>0</v>
      </c>
      <c r="Q19" s="92">
        <f t="shared" si="4"/>
        <v>0</v>
      </c>
      <c r="R19" s="43"/>
      <c r="S19" s="17"/>
      <c r="T19" s="43"/>
      <c r="U19" s="44"/>
      <c r="V19" s="9" t="str">
        <f t="shared" si="0"/>
        <v>Total not equal to 100%</v>
      </c>
    </row>
    <row r="20" spans="1:22" ht="12.75">
      <c r="A20" s="2">
        <v>17</v>
      </c>
      <c r="B20" s="18"/>
      <c r="C20" s="18"/>
      <c r="D20" s="29"/>
      <c r="E20" s="30"/>
      <c r="F20" s="20"/>
      <c r="G20" s="15"/>
      <c r="H20" s="71"/>
      <c r="I20" s="89">
        <f t="shared" si="1"/>
        <v>0</v>
      </c>
      <c r="J20" s="51"/>
      <c r="K20" s="16"/>
      <c r="L20" s="89">
        <f t="shared" si="2"/>
        <v>0</v>
      </c>
      <c r="M20" s="39"/>
      <c r="N20" s="84"/>
      <c r="O20" s="90">
        <f t="shared" si="3"/>
        <v>0</v>
      </c>
      <c r="P20" s="91">
        <v>0</v>
      </c>
      <c r="Q20" s="92">
        <f t="shared" si="4"/>
        <v>0</v>
      </c>
      <c r="R20" s="43"/>
      <c r="S20" s="17"/>
      <c r="T20" s="43"/>
      <c r="U20" s="44"/>
      <c r="V20" s="9" t="str">
        <f t="shared" si="0"/>
        <v>Total not equal to 100%</v>
      </c>
    </row>
    <row r="21" spans="1:22" ht="12.75">
      <c r="A21" s="2">
        <v>18</v>
      </c>
      <c r="B21" s="18"/>
      <c r="C21" s="18"/>
      <c r="D21" s="29"/>
      <c r="E21" s="30"/>
      <c r="F21" s="20"/>
      <c r="G21" s="15"/>
      <c r="H21" s="71"/>
      <c r="I21" s="89">
        <f t="shared" si="1"/>
        <v>0</v>
      </c>
      <c r="J21" s="51"/>
      <c r="K21" s="16"/>
      <c r="L21" s="89">
        <f t="shared" si="2"/>
        <v>0</v>
      </c>
      <c r="M21" s="39"/>
      <c r="N21" s="84"/>
      <c r="O21" s="90">
        <f t="shared" si="3"/>
        <v>0</v>
      </c>
      <c r="P21" s="91">
        <v>0</v>
      </c>
      <c r="Q21" s="92">
        <f t="shared" si="4"/>
        <v>0</v>
      </c>
      <c r="R21" s="43"/>
      <c r="S21" s="17"/>
      <c r="T21" s="43"/>
      <c r="U21" s="44"/>
      <c r="V21" s="9" t="str">
        <f t="shared" si="0"/>
        <v>Total not equal to 100%</v>
      </c>
    </row>
    <row r="22" spans="1:22" ht="12.75">
      <c r="A22" s="2">
        <v>19</v>
      </c>
      <c r="B22" s="18"/>
      <c r="C22" s="18"/>
      <c r="D22" s="29"/>
      <c r="E22" s="30"/>
      <c r="F22" s="20"/>
      <c r="G22" s="15"/>
      <c r="H22" s="71"/>
      <c r="I22" s="89">
        <f t="shared" si="1"/>
        <v>0</v>
      </c>
      <c r="J22" s="51"/>
      <c r="K22" s="16"/>
      <c r="L22" s="89">
        <f t="shared" si="2"/>
        <v>0</v>
      </c>
      <c r="M22" s="39"/>
      <c r="N22" s="84"/>
      <c r="O22" s="90">
        <f t="shared" si="3"/>
        <v>0</v>
      </c>
      <c r="P22" s="91">
        <v>0</v>
      </c>
      <c r="Q22" s="92">
        <f t="shared" si="4"/>
        <v>0</v>
      </c>
      <c r="R22" s="43"/>
      <c r="S22" s="17"/>
      <c r="T22" s="43"/>
      <c r="U22" s="44"/>
      <c r="V22" s="9" t="str">
        <f t="shared" si="0"/>
        <v>Total not equal to 100%</v>
      </c>
    </row>
    <row r="23" spans="1:22" ht="12.75">
      <c r="A23" s="2">
        <v>20</v>
      </c>
      <c r="B23" s="18"/>
      <c r="C23" s="18"/>
      <c r="D23" s="29"/>
      <c r="E23" s="30"/>
      <c r="F23" s="20"/>
      <c r="G23" s="15"/>
      <c r="H23" s="71"/>
      <c r="I23" s="89">
        <f>+H23*G23</f>
        <v>0</v>
      </c>
      <c r="J23" s="51"/>
      <c r="K23" s="16"/>
      <c r="L23" s="89">
        <f>J23*K23</f>
        <v>0</v>
      </c>
      <c r="M23" s="39"/>
      <c r="N23" s="84"/>
      <c r="O23" s="90">
        <f>I23*L23</f>
        <v>0</v>
      </c>
      <c r="P23" s="91">
        <v>0</v>
      </c>
      <c r="Q23" s="92">
        <f t="shared" si="4"/>
        <v>0</v>
      </c>
      <c r="R23" s="43"/>
      <c r="S23" s="17"/>
      <c r="T23" s="43"/>
      <c r="U23" s="44"/>
      <c r="V23" s="9" t="str">
        <f t="shared" si="0"/>
        <v>Total not equal to 100%</v>
      </c>
    </row>
    <row r="24" spans="1:22" ht="12.75">
      <c r="A24" s="21"/>
      <c r="B24" s="22"/>
      <c r="C24" s="22"/>
      <c r="D24" s="23"/>
      <c r="E24" s="23"/>
      <c r="F24" s="23"/>
      <c r="G24" s="24"/>
      <c r="H24" s="25"/>
      <c r="I24" s="26"/>
      <c r="J24" s="24"/>
      <c r="K24" s="24"/>
      <c r="L24" s="24"/>
      <c r="M24" s="24"/>
      <c r="N24" s="24"/>
      <c r="O24" s="24"/>
      <c r="P24" s="24"/>
      <c r="Q24" s="24"/>
      <c r="R24" s="27"/>
      <c r="S24" s="27"/>
      <c r="T24" s="27"/>
      <c r="U24" s="28"/>
      <c r="V24" s="9"/>
    </row>
    <row r="25" spans="1:22" ht="12.75">
      <c r="A25" s="21"/>
      <c r="B25" s="22"/>
      <c r="C25" s="22"/>
      <c r="D25" s="23"/>
      <c r="E25" s="23"/>
      <c r="F25" s="23"/>
      <c r="G25" s="24"/>
      <c r="H25" s="25"/>
      <c r="I25" s="26"/>
      <c r="J25" s="24"/>
      <c r="K25" s="24"/>
      <c r="L25" s="24"/>
      <c r="M25" s="24"/>
      <c r="N25" s="24"/>
      <c r="O25" s="24"/>
      <c r="P25" s="24"/>
      <c r="Q25" s="24"/>
      <c r="R25" s="27"/>
      <c r="S25" s="27"/>
      <c r="T25" s="27"/>
      <c r="U25" s="28"/>
      <c r="V25" s="9"/>
    </row>
    <row r="26" spans="1:21" ht="12.75">
      <c r="A26" s="3"/>
      <c r="B26" s="4"/>
      <c r="C26" s="4"/>
      <c r="D26" s="4"/>
      <c r="E26" s="4"/>
      <c r="F26" s="4"/>
      <c r="G26" s="4"/>
      <c r="H26" s="4"/>
      <c r="I26" s="4"/>
      <c r="J26" s="3"/>
      <c r="K26" s="3"/>
      <c r="L26" s="3"/>
      <c r="M26" s="3"/>
      <c r="N26" s="3"/>
      <c r="O26" s="3"/>
      <c r="P26" s="3"/>
      <c r="Q26" s="3"/>
      <c r="R26" s="4"/>
      <c r="S26" s="4"/>
      <c r="T26" s="4"/>
      <c r="U26" s="4"/>
    </row>
    <row r="27" spans="1:21" ht="12.75" customHeight="1">
      <c r="A27" s="5"/>
      <c r="B27" s="6"/>
      <c r="C27" s="6"/>
      <c r="D27" s="6"/>
      <c r="E27" s="6"/>
      <c r="F27" s="6"/>
      <c r="G27" s="4"/>
      <c r="H27" s="4"/>
      <c r="J27" s="10"/>
      <c r="K27" s="10"/>
      <c r="M27" s="11"/>
      <c r="N27" s="11" t="s">
        <v>10</v>
      </c>
      <c r="O27" s="12">
        <f>SUM(O4:O23)</f>
        <v>0</v>
      </c>
      <c r="P27" s="11"/>
      <c r="Q27" s="11"/>
      <c r="R27" s="13"/>
      <c r="S27" s="13"/>
      <c r="T27" s="13"/>
      <c r="U27" s="13"/>
    </row>
    <row r="28" spans="14:15" s="9" customFormat="1" ht="13.5" customHeight="1">
      <c r="N28" s="7" t="s">
        <v>52</v>
      </c>
      <c r="O28" s="42">
        <f>SUM(Q4:Q23)</f>
        <v>0</v>
      </c>
    </row>
    <row r="29" spans="1:21" ht="12.75">
      <c r="A29" s="19"/>
      <c r="B29" s="3"/>
      <c r="C29" s="3"/>
      <c r="D29" s="3"/>
      <c r="E29" s="3"/>
      <c r="F29" s="3"/>
      <c r="G29" s="3"/>
      <c r="H29" s="3"/>
      <c r="K29" s="3"/>
      <c r="M29" s="7"/>
      <c r="N29" s="7" t="s">
        <v>9</v>
      </c>
      <c r="O29" s="14"/>
      <c r="P29" s="7"/>
      <c r="Q29" s="7"/>
      <c r="R29" s="14">
        <f>$O4*R4+$O5*R5+$O6*R6+$O7*R7+$O8*R8+$O9*R9+$O10*R10+$O11*R11+$O12*R12+$O13*R13+$O14*R14+$O15*R15+$O16*R16+$O17*R17+$O18*R18+$O19*R19+$O20*R20+$O21*R21+$O22*R22+$O23*R23</f>
        <v>0</v>
      </c>
      <c r="S29" s="14">
        <f>$O4*S4+$O5*S5+$O6*S6+$O7*S7+$O8*S8+$O9*S9+$O10*S10+$O11*S11+$O12*S12+$O13*S13+$O14*S14+$O15*S15+$O16*S16+$O17*S17+$O18*S18+$O19*S19+$O20*S20+$O21*S21+$O22*S22+$O23*S23</f>
        <v>0</v>
      </c>
      <c r="T29" s="14">
        <f>$O4*T4+$O5*T5+$O6*T6+$O7*T7+$O8*T8+$O9*T9+$O10*T10+$O11*T11+$O12*T12+$O13*T13+$O14*T14+$O15*T15+$O16*T16+$O17*T17+$O18*T18+$O19*T19+$O20*T20+$O21*T21+$O22*T22+$O23*T23</f>
        <v>0</v>
      </c>
      <c r="U29" s="14">
        <f>$O4*U4+$O5*U5+$O6*U6+$O7*U7+$O8*U8+$O9*U9+$O10*U10+$O11*U11+$O12*U12+$O13*U13+$O14*U14+$O15*U15+$O16*U16+$O17*U17+$O18*U18+$O19*U19+$O20*U20+$O21*U21+$O22*U22+$O23*U23</f>
        <v>0</v>
      </c>
    </row>
    <row r="32" ht="12.75">
      <c r="A32" s="1" t="s">
        <v>7</v>
      </c>
    </row>
    <row r="33" ht="12.75">
      <c r="A33" s="37" t="s">
        <v>36</v>
      </c>
    </row>
    <row r="34" ht="12.75">
      <c r="A34" s="1" t="s">
        <v>34</v>
      </c>
    </row>
    <row r="35" ht="12.75">
      <c r="A35" s="1" t="s">
        <v>40</v>
      </c>
    </row>
    <row r="36" ht="12.75">
      <c r="A36" s="1" t="s">
        <v>14</v>
      </c>
    </row>
    <row r="37" ht="12.75">
      <c r="A37" s="1" t="s">
        <v>15</v>
      </c>
    </row>
    <row r="38" ht="12.75">
      <c r="A38" s="1" t="s">
        <v>57</v>
      </c>
    </row>
    <row r="39" ht="12.75">
      <c r="A39" s="31" t="s">
        <v>58</v>
      </c>
    </row>
    <row r="40" ht="12.75">
      <c r="A40" s="1" t="s">
        <v>61</v>
      </c>
    </row>
    <row r="41" spans="1:6" ht="12.75">
      <c r="A41" s="36"/>
      <c r="F41" s="35"/>
    </row>
    <row r="42" spans="1:6" ht="12.75">
      <c r="A42" s="36"/>
      <c r="F42" s="36"/>
    </row>
    <row r="43" spans="1:6" ht="12.75">
      <c r="A43" s="36"/>
      <c r="F43" s="36"/>
    </row>
    <row r="44" spans="1:6" ht="12.75">
      <c r="A44" s="36"/>
      <c r="F44" s="36"/>
    </row>
    <row r="45" spans="1:26" ht="15">
      <c r="A45" s="36"/>
      <c r="F45" s="36"/>
      <c r="Z45" s="32"/>
    </row>
    <row r="46" spans="1:26" ht="14.25">
      <c r="A46" s="36"/>
      <c r="F46" s="36"/>
      <c r="Z46" s="33"/>
    </row>
    <row r="47" spans="1:26" ht="14.25">
      <c r="A47" s="36"/>
      <c r="F47" s="36"/>
      <c r="Z47" s="34"/>
    </row>
    <row r="48" spans="1:26" ht="14.25">
      <c r="A48" s="36"/>
      <c r="F48" s="36"/>
      <c r="Z48" s="34"/>
    </row>
    <row r="49" spans="1:26" ht="14.25">
      <c r="A49" s="36"/>
      <c r="F49" s="36"/>
      <c r="Z49" s="33"/>
    </row>
    <row r="50" spans="1:26" ht="14.25">
      <c r="A50" s="36"/>
      <c r="F50" s="36"/>
      <c r="Z50" s="33"/>
    </row>
    <row r="51" spans="1:26" ht="14.25">
      <c r="A51" s="36"/>
      <c r="F51" s="36"/>
      <c r="Z51" s="33"/>
    </row>
    <row r="52" spans="1:26" ht="14.25">
      <c r="A52" s="36"/>
      <c r="F52" s="36"/>
      <c r="Z52" s="33"/>
    </row>
    <row r="53" spans="6:26" ht="14.25">
      <c r="F53" s="36"/>
      <c r="Z53" s="33"/>
    </row>
    <row r="54" spans="4:24" ht="14.25">
      <c r="D54" s="33"/>
      <c r="X54" s="33"/>
    </row>
    <row r="55" ht="14.25">
      <c r="X55" s="33"/>
    </row>
    <row r="56" ht="14.25">
      <c r="X56" s="33"/>
    </row>
    <row r="57" ht="14.25">
      <c r="X57" s="33"/>
    </row>
  </sheetData>
  <mergeCells count="14">
    <mergeCell ref="L1:L2"/>
    <mergeCell ref="O1:O2"/>
    <mergeCell ref="R1:U2"/>
    <mergeCell ref="I1:I2"/>
    <mergeCell ref="J1:J2"/>
    <mergeCell ref="K1:K2"/>
    <mergeCell ref="M1:M2"/>
    <mergeCell ref="N1:N2"/>
    <mergeCell ref="P1:P2"/>
    <mergeCell ref="Q1:Q2"/>
    <mergeCell ref="A2:F2"/>
    <mergeCell ref="A1:F1"/>
    <mergeCell ref="G1:G2"/>
    <mergeCell ref="H1:H2"/>
  </mergeCells>
  <dataValidations count="2">
    <dataValidation type="list" allowBlank="1" showInputMessage="1" showErrorMessage="1" sqref="D4:D23">
      <formula1>$X$5:$X$16</formula1>
    </dataValidation>
    <dataValidation type="list" showInputMessage="1" showErrorMessage="1" sqref="E4:E23">
      <formula1>$Y$5:$Y$18</formula1>
    </dataValidation>
  </dataValidations>
  <printOptions/>
  <pageMargins left="0.3937007874015748" right="0.3937007874015748" top="0.7874015748031497" bottom="0.7874015748031497" header="0.3937007874015748" footer="0.5118110236220472"/>
  <pageSetup fitToHeight="1" fitToWidth="1" horizontalDpi="600" verticalDpi="600" orientation="landscape" paperSize="9" scale="75" r:id="rId1"/>
  <headerFooter alignWithMargins="0">
    <oddHeader>&amp;C&amp;8Recurring Administrative Costs imposed by legislation - EU standard reporting sheet&amp;R&amp;8&amp;P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Philippart</dc:creator>
  <cp:keywords/>
  <dc:description/>
  <cp:lastModifiedBy>eric philippart</cp:lastModifiedBy>
  <cp:lastPrinted>2008-11-23T15:08:21Z</cp:lastPrinted>
  <dcterms:created xsi:type="dcterms:W3CDTF">2004-09-28T09:50:11Z</dcterms:created>
  <dcterms:modified xsi:type="dcterms:W3CDTF">2008-11-23T15:21:22Z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-1166965720</vt:i4>
  </property>
  <property fmtid="{D5CDD505-2E9C-101B-9397-08002B2CF9AE}" pid="3" name="_NewReviewCycle">
    <vt:lpwstr/>
  </property>
  <property fmtid="{D5CDD505-2E9C-101B-9397-08002B2CF9AE}" pid="4" name="_EmailSubject">
    <vt:lpwstr>Sheet for IA guidelines</vt:lpwstr>
  </property>
  <property fmtid="{D5CDD505-2E9C-101B-9397-08002B2CF9AE}" pid="5" name="_AuthorEmail">
    <vt:lpwstr>Aleid.VAN-DER-ZWAN@ec.europa.eu</vt:lpwstr>
  </property>
  <property fmtid="{D5CDD505-2E9C-101B-9397-08002B2CF9AE}" pid="6" name="_AuthorEmailDisplayName">
    <vt:lpwstr>VAN DER ZWAN Aleid (ENTR)</vt:lpwstr>
  </property>
  <property fmtid="{D5CDD505-2E9C-101B-9397-08002B2CF9AE}" pid="7" name="_ReviewingToolsShownOnce">
    <vt:lpwstr/>
  </property>
</Properties>
</file>